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 tabRatio="670"/>
  </bookViews>
  <sheets>
    <sheet name="2020 TRÁMITE" sheetId="26" r:id="rId1"/>
    <sheet name="2020 CONCENTRACIÓN" sheetId="28" r:id="rId2"/>
  </sheets>
  <externalReferences>
    <externalReference r:id="rId3"/>
    <externalReference r:id="rId4"/>
  </externalReferences>
  <definedNames>
    <definedName name="_xlnm._FilterDatabase" localSheetId="1" hidden="1">'2020 CONCENTRACIÓN'!$A$4:$AY$11</definedName>
    <definedName name="_xlnm._FilterDatabase" localSheetId="0" hidden="1">'2020 TRÁMITE'!$A$1:$BB$101</definedName>
    <definedName name="_xlnm.Print_Area" localSheetId="1">'2020 CONCENTRACIÓN'!#REF!</definedName>
    <definedName name="_xlnm.Print_Area" localSheetId="0">'2020 TRÁMITE'!#REF!</definedName>
    <definedName name="datos" localSheetId="1">'[1]Registro de correspondencia'!$A$5:$Q$504</definedName>
    <definedName name="datos" localSheetId="0">'[1]Registro de correspondencia'!$A$5:$Q$504</definedName>
    <definedName name="datos">'[2]Registro de correspondencia'!$A$5:$Q$504</definedName>
  </definedNames>
  <calcPr calcId="152511"/>
</workbook>
</file>

<file path=xl/calcChain.xml><?xml version="1.0" encoding="utf-8"?>
<calcChain xmlns="http://schemas.openxmlformats.org/spreadsheetml/2006/main">
  <c r="A8" i="26" l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6" i="28" l="1"/>
  <c r="A7" i="28" s="1"/>
  <c r="A8" i="28" s="1"/>
  <c r="A9" i="28" s="1"/>
  <c r="A10" i="28" s="1"/>
  <c r="A11" i="28" s="1"/>
</calcChain>
</file>

<file path=xl/comments1.xml><?xml version="1.0" encoding="utf-8"?>
<comments xmlns="http://schemas.openxmlformats.org/spreadsheetml/2006/main">
  <authors>
    <author>Archivo Urgencias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</rPr>
          <t>Archivo Urgencias:</t>
        </r>
        <r>
          <rPr>
            <sz val="9"/>
            <color indexed="81"/>
            <rFont val="Tahoma"/>
            <family val="2"/>
          </rPr>
          <t xml:space="preserve">
Revisar si existe este expediente físicamente, en la guia de archivo de trámite 2019, no se encuentra</t>
        </r>
      </text>
    </comment>
  </commentList>
</comments>
</file>

<file path=xl/sharedStrings.xml><?xml version="1.0" encoding="utf-8"?>
<sst xmlns="http://schemas.openxmlformats.org/spreadsheetml/2006/main" count="1339" uniqueCount="495">
  <si>
    <t>Metros Lineales</t>
  </si>
  <si>
    <t>Material multimedia</t>
  </si>
  <si>
    <t>DIRECCIÓN DE ADMINISTRACIÓN Y FINANZAS</t>
  </si>
  <si>
    <t>Unidad Administrativa</t>
  </si>
  <si>
    <t>Área de Procedencia del Archivo</t>
  </si>
  <si>
    <t>Cargo</t>
  </si>
  <si>
    <t>Domicilio</t>
  </si>
  <si>
    <t>Teléfono</t>
  </si>
  <si>
    <t>Correo Electrónico</t>
  </si>
  <si>
    <t>Fondo</t>
  </si>
  <si>
    <t xml:space="preserve">Clave </t>
  </si>
  <si>
    <t>Nombre de la Serie y/o Subserie Documental</t>
  </si>
  <si>
    <t>Descripción Física</t>
  </si>
  <si>
    <t>(Contenido)</t>
  </si>
  <si>
    <t>Ubicación de archivo</t>
  </si>
  <si>
    <t>Sección</t>
  </si>
  <si>
    <t>ÁREA COORDINADORA DE ARCHIVOS</t>
  </si>
  <si>
    <t>6C</t>
  </si>
  <si>
    <t>7C</t>
  </si>
  <si>
    <t>8C</t>
  </si>
  <si>
    <t>9C</t>
  </si>
  <si>
    <t>12C</t>
  </si>
  <si>
    <t>3S</t>
  </si>
  <si>
    <t>Titular responsable del Archivo de Trámite</t>
  </si>
  <si>
    <t>HOSPITAL REGIONAL DE ALTA ESPECIALIDAD DE IXTAPALUCA</t>
  </si>
  <si>
    <t xml:space="preserve"> 4S</t>
  </si>
  <si>
    <t xml:space="preserve">Unidad de Imagen Institucional </t>
  </si>
  <si>
    <t xml:space="preserve">Unidad de Atención de Salud para el Bienestar </t>
  </si>
  <si>
    <t xml:space="preserve">Banco de Sangre </t>
  </si>
  <si>
    <t xml:space="preserve">Dirección de Operaciones </t>
  </si>
  <si>
    <t xml:space="preserve">Dirección de Opreaciones </t>
  </si>
  <si>
    <t xml:space="preserve">Enseñanza y Educación Contitnua </t>
  </si>
  <si>
    <t xml:space="preserve">Pregrado </t>
  </si>
  <si>
    <t xml:space="preserve">Posgrado </t>
  </si>
  <si>
    <t>Pregrado/Posgrado</t>
  </si>
  <si>
    <t>Unidad de Transparencia</t>
  </si>
  <si>
    <t>Dr. Ramses de la Torre Rosas</t>
  </si>
  <si>
    <t>Responsable de la Unidad de Atención de Salud para el Bienestar</t>
  </si>
  <si>
    <t>Mtra. Angela Cariño Lopez</t>
  </si>
  <si>
    <t>Investigación</t>
  </si>
  <si>
    <t>Dr. Erick Obed Martínez Herrera</t>
  </si>
  <si>
    <t>2S</t>
  </si>
  <si>
    <t>Dr. Victor Orlando Cortés Moreno</t>
  </si>
  <si>
    <t>Responsable de la Unidad de Pregrado</t>
  </si>
  <si>
    <t xml:space="preserve">Subdirector de Enseñanza e Investigación </t>
  </si>
  <si>
    <t xml:space="preserve">Responsable de la Unidad de Educación Continua </t>
  </si>
  <si>
    <t xml:space="preserve">Dr. Pedro José Curi Curi </t>
  </si>
  <si>
    <t xml:space="preserve">Responsable de la Unidad de Posgrado </t>
  </si>
  <si>
    <t xml:space="preserve">Dr. Victor Orlando Cortés Moreno/Dr. Pedro José Curi Curi </t>
  </si>
  <si>
    <t xml:space="preserve">Responsable de la Unidad de Pregrado/Responsable de la Unidad de Posgrado </t>
  </si>
  <si>
    <t>Dr. Héctor Marino Zavala Sánchez</t>
  </si>
  <si>
    <t xml:space="preserve">Director de Operaciones </t>
  </si>
  <si>
    <t xml:space="preserve">Dr. Víctor Orlando Cortes Moreno </t>
  </si>
  <si>
    <t>Mtro. Sergio Maldonado Salas</t>
  </si>
  <si>
    <t xml:space="preserve">Responsable de la Unidad de Imagen Institucional </t>
  </si>
  <si>
    <t>Lic. María Luisa Díaz García</t>
  </si>
  <si>
    <t xml:space="preserve">Responsable Auxiliar de la Unidad de Transparencia </t>
  </si>
  <si>
    <t>HRAEI/6C.13</t>
  </si>
  <si>
    <t>HRAEI/7C.11</t>
  </si>
  <si>
    <t>HRAEI/8C.18</t>
  </si>
  <si>
    <t>HRAEI/8C.21</t>
  </si>
  <si>
    <t>HRAEI/9C.2</t>
  </si>
  <si>
    <t>HRAEI/9C.3</t>
  </si>
  <si>
    <t>HRAEI/9C.4</t>
  </si>
  <si>
    <t>HRAEI/9C.6</t>
  </si>
  <si>
    <t>HRAEI/9C.9</t>
  </si>
  <si>
    <t>HRAEI/9C.14</t>
  </si>
  <si>
    <t>HRAEI/12C.6</t>
  </si>
  <si>
    <t>HRAEI/2S.3</t>
  </si>
  <si>
    <t>HRAEI/3S.4</t>
  </si>
  <si>
    <t>HRAEI/3S.5</t>
  </si>
  <si>
    <t>HRAEI/3S.6</t>
  </si>
  <si>
    <t>HRAEI/3S.7.1</t>
  </si>
  <si>
    <t>HRAEI/3S.8</t>
  </si>
  <si>
    <t>HRAEI/3S.10</t>
  </si>
  <si>
    <t>HRAEI/3S.11</t>
  </si>
  <si>
    <t>HRAEI/3S.12</t>
  </si>
  <si>
    <t>HRAEI/3S.13</t>
  </si>
  <si>
    <t>HRAEI/3S.15</t>
  </si>
  <si>
    <t>HRAEI/6C.5</t>
  </si>
  <si>
    <t>HRAEI/6C.6</t>
  </si>
  <si>
    <t>HRAEI/6C.7</t>
  </si>
  <si>
    <t>HRAEI/7C.10</t>
  </si>
  <si>
    <t>HRAEI/7C.2</t>
  </si>
  <si>
    <t>HRAEI/7C.3</t>
  </si>
  <si>
    <t>HRAEI/7C.5</t>
  </si>
  <si>
    <t>HRAEI/7C.6</t>
  </si>
  <si>
    <t>HRAEI/7C.7</t>
  </si>
  <si>
    <t>HRAEI/7C.9</t>
  </si>
  <si>
    <t>HRAEI/7C.13</t>
  </si>
  <si>
    <t>HRAEI/7C.14</t>
  </si>
  <si>
    <t>HRAEI/7C.16</t>
  </si>
  <si>
    <t xml:space="preserve">Subdirección de Conservación, Mantenimiento y Servicios Generales </t>
  </si>
  <si>
    <t xml:space="preserve">L.N.I. Roberto Iván Juárez Paredes </t>
  </si>
  <si>
    <t xml:space="preserve">Subdirector de Conservación, Mantenimiento y Servicios Generales </t>
  </si>
  <si>
    <t>Dirección General</t>
  </si>
  <si>
    <t>Dirección de Administración y Finanzas</t>
  </si>
  <si>
    <t>Dirección Medica</t>
  </si>
  <si>
    <t>Dirección de Planeación, Enseñanza e Investigación</t>
  </si>
  <si>
    <t>Hospital Regional de Alta Especialidad de Ixtapaluca</t>
  </si>
  <si>
    <t>Carretera Federal, México Puebla Km. 34.5, Pueblo de Zoquiapan, Municipio de Ixtapaluca</t>
  </si>
  <si>
    <t xml:space="preserve">Dr. Miguel Ángel Chavez Martínez </t>
  </si>
  <si>
    <t xml:space="preserve">Resoponsable de Banco de Sangre </t>
  </si>
  <si>
    <t>Carretera Federal México-Puebla, km 34.5, Pueblo de Zoquiapan, Ixtapaluca, Estado de México, C.P. 56530, Edificio E, Primer piso, en el área de Investigación</t>
  </si>
  <si>
    <t>HRAEI/4S.6</t>
  </si>
  <si>
    <t>Carretera Federal México-Puebla, km 34.5, Pueblo de Zoquiapan, Ixtapaluca, Estado de México, C.P. 56530, Edificio A2, 3er piso en el área de la Subdirección de Conservación, Mantenimiento y Servicios Generales</t>
  </si>
  <si>
    <t xml:space="preserve">Subdirección de Recursos Materiales </t>
  </si>
  <si>
    <t>Lic.Jesús Antonio Alcaraz Granados</t>
  </si>
  <si>
    <t xml:space="preserve">Subdirector de Recursos Materiales </t>
  </si>
  <si>
    <t>5C</t>
  </si>
  <si>
    <t>HRAEI/5C.3</t>
  </si>
  <si>
    <t xml:space="preserve">Contratos, Pedidos y Archivo </t>
  </si>
  <si>
    <t xml:space="preserve">Lic. Efrén Lozano Rodríguez </t>
  </si>
  <si>
    <t xml:space="preserve">Responsable de la Coordinación de Contratos, Pedidos y Archivo </t>
  </si>
  <si>
    <t>HRAEI/6C.20</t>
  </si>
  <si>
    <t>HRAEI/6C.23</t>
  </si>
  <si>
    <t>HRAEI/6C.17</t>
  </si>
  <si>
    <t xml:space="preserve">Almacenes e Inventarios </t>
  </si>
  <si>
    <t>C.P. Monserrat Vizcarra Juárez</t>
  </si>
  <si>
    <t>Responsable de la Coordinación de Almacenes e Inventarios</t>
  </si>
  <si>
    <t xml:space="preserve">Dirección de Administración y Finanzas/Subdirección de Recursos Materiales </t>
  </si>
  <si>
    <t>Carretera Federal México-Puebla, km 34.5, Pueblo de Zoquiapan, Ixtapaluca, Estado de México, C.P. 56530, Edificio A2, 3er piso en el área de la Subdirección de Recursos Materiales</t>
  </si>
  <si>
    <t>Carretera Federal México-Puebla, km 34.5, Pueblo de Zoquiapan, Ixtapaluca, Estado de México, C.P. 56530, Edificio A2, 1er piso en el área de la Dirección de Operaciones</t>
  </si>
  <si>
    <t>Carretera Federal México-Puebla, km 34.5, Pueblo de Zoquiapan, Ixtapaluca, Estado de México, C.P. 56530, Edificio A2, 3er piso en el área de Contratos</t>
  </si>
  <si>
    <t>Dirección de Administración y Finanzas/Subdirección de Recursos Financieros</t>
  </si>
  <si>
    <t>Contabilidad</t>
  </si>
  <si>
    <t xml:space="preserve">C.P. Myriam Santibáñez Cervantes </t>
  </si>
  <si>
    <t>Responsable de la Coordinación de Contabilidad</t>
  </si>
  <si>
    <t>HRAEI/5C.17</t>
  </si>
  <si>
    <t>HRAEI/5C.18</t>
  </si>
  <si>
    <t>HRAEI/5C.19</t>
  </si>
  <si>
    <t>HRAEI/5C.23</t>
  </si>
  <si>
    <t>HRAEI/5C.28</t>
  </si>
  <si>
    <t>HRAEI/5C.24</t>
  </si>
  <si>
    <t>Carretera Federal México-Puebla, km 34.5, Pueblo de Zoquiapan, Ixtapaluca, Estado de México, C.P. 56530, Edificio A2, 3er piso en el área de contabilidad</t>
  </si>
  <si>
    <t>Carretera Federal México-Puebla, km 34.5, Pueblo de Zoquiapan, Ixtapaluca, Estado de México, C.P. 56530, Edificio A2, 3er piso en el área de Almacenes</t>
  </si>
  <si>
    <t>Carretera Federal México-Puebla, km 34.5, Pueblo de Zoquiapan, Ixtapaluca, Estado de México, C.P. 56530, Edificio E, Planta Baja en el área de Enseñanza</t>
  </si>
  <si>
    <t xml:space="preserve">Carretera Federal México-Puebla, km 34.5, Pueblo de Zoquiapan, Ixtapaluca, Estado de México, C.P. 56530, Edificio A2, 3er piso en el área de Imagen Institucional </t>
  </si>
  <si>
    <t xml:space="preserve">Carretera Federal México-Puebla, km 34.5, Pueblo de Zoquiapan, Ixtapaluca, Estado de México, C.P. 56530, Edificio A2, 3er piso en el área de la Unidad de Transparencia </t>
  </si>
  <si>
    <t xml:space="preserve">Carretera Federal México-Puebla, km 34.5, Pueblo de Zoquiapan, Ixtapaluca, Estado de México, C.P. 56530, Edificio A2, Planta Baja en el área de Archivo Clínico </t>
  </si>
  <si>
    <t>Carretera Federal México-Puebla, km 34.5, Pueblo de Zoquiapan, Ixtapaluca, Estado de México, C.P. 56530, Edificio A2, Planta Baja en el área de Banco de Sangre</t>
  </si>
  <si>
    <t xml:space="preserve">Gastos o egresos por partida presupuestal </t>
  </si>
  <si>
    <t>Registro y control de pólizas de egresos</t>
  </si>
  <si>
    <t>Registro y control de pólizas de ingresos</t>
  </si>
  <si>
    <t>Pólizas de diarios</t>
  </si>
  <si>
    <t>Conciliaciones</t>
  </si>
  <si>
    <t>Estados financieros</t>
  </si>
  <si>
    <t>Pago de derechos</t>
  </si>
  <si>
    <t xml:space="preserve">Sanciones, inconformidades y conciliaciones derivados de contratos </t>
  </si>
  <si>
    <t>Control de contratos</t>
  </si>
  <si>
    <t>Seguros y fianzas</t>
  </si>
  <si>
    <t>Conservación y mantenimiento de la infraestructura física</t>
  </si>
  <si>
    <t>Inventario físico y control de bienes muebles</t>
  </si>
  <si>
    <t xml:space="preserve">Disposiciones y sistemas de abastecimiento y almacenes </t>
  </si>
  <si>
    <t xml:space="preserve">Sesiones del comité de adquisiciones, arrendamientos y servicios </t>
  </si>
  <si>
    <t>Programas y proyectos en materia de servicios generales</t>
  </si>
  <si>
    <t>Servicios básicos (energía eléctrica, agua, predial, etc.)*</t>
  </si>
  <si>
    <t>Servicios de seguridad y vigilancia</t>
  </si>
  <si>
    <t>Servicios de lavandería, limpieza, higiene y fumigación</t>
  </si>
  <si>
    <t>Servicios de transportación</t>
  </si>
  <si>
    <t>Servicio postal*</t>
  </si>
  <si>
    <t>Servicios especializados de mensajería</t>
  </si>
  <si>
    <t>Mantenimiento, conservación e instalación de mobiliario</t>
  </si>
  <si>
    <t>Control del parque vehicular</t>
  </si>
  <si>
    <t>Control de combustible</t>
  </si>
  <si>
    <t>Protección civil</t>
  </si>
  <si>
    <t>Administración y servicios de bibliotecas</t>
  </si>
  <si>
    <t>Instrumentos de consulta</t>
  </si>
  <si>
    <t>Programas y proyectos en materia de comunicación social</t>
  </si>
  <si>
    <t>Publicaciones e impresos institucionales</t>
  </si>
  <si>
    <t>Boletines y entrevistas para medios</t>
  </si>
  <si>
    <t>Agencias periodísticas, de noticias, reporteros, articulistas, cadenas televisivas y otros medios de comunicación social</t>
  </si>
  <si>
    <t>Actos y eventos oficiales</t>
  </si>
  <si>
    <t>Solicitudes de acceso a la información</t>
  </si>
  <si>
    <t>Asesorías en materia de investigación</t>
  </si>
  <si>
    <t>Servicio social y prácticas profesionales de alumnos en la entidad</t>
  </si>
  <si>
    <t>Evaluación de planes educativos por órganos externos</t>
  </si>
  <si>
    <t>Vinculación interinstitucional</t>
  </si>
  <si>
    <t>En pregrado</t>
  </si>
  <si>
    <t>Conclusión de la formación y titulación</t>
  </si>
  <si>
    <t>Capacitación y actualización del personal médico y paramédico (educación continua)</t>
  </si>
  <si>
    <t>Realización de servicio social de alumnos en la entidad</t>
  </si>
  <si>
    <t>Realización de prácticas profesionales de alumnos en la entidad</t>
  </si>
  <si>
    <t>Sesiones del Comité de Enseñanza, Investigación y Capacitación</t>
  </si>
  <si>
    <t>HRAEI/4S.3</t>
  </si>
  <si>
    <t>Integración del Expediente Clínico</t>
  </si>
  <si>
    <t>Transfusión Sanguínea (banco de sangre)</t>
  </si>
  <si>
    <t xml:space="preserve">jaalcaraz@hraei.gob.mx          </t>
  </si>
  <si>
    <t>myriamsc@hotmail.com</t>
  </si>
  <si>
    <t>rjuarez@hraei.gob.mx</t>
  </si>
  <si>
    <t xml:space="preserve">hzavala@hraei.gob.mx   </t>
  </si>
  <si>
    <t>vizcarra_2009@hotmail.com</t>
  </si>
  <si>
    <t>elozano@hraei.gob.mx</t>
  </si>
  <si>
    <t>victorocortes@hotmail.com</t>
  </si>
  <si>
    <t>smaldonado@hraei.gob.mx</t>
  </si>
  <si>
    <t xml:space="preserve">mldiaz@hraei.gob.mx        </t>
  </si>
  <si>
    <t>erickmartinez_69@hotmail.com</t>
  </si>
  <si>
    <t xml:space="preserve">acarino@hraei.gob.mx       </t>
  </si>
  <si>
    <t>ram_torre@hotmail.com</t>
  </si>
  <si>
    <t>Acuses de solicitudes de pagos</t>
  </si>
  <si>
    <t>Póliza Cheque, Póliza Contable y soporte original del pago.</t>
  </si>
  <si>
    <t>Póliza Contable , Consolidado de ing. De día soporte original de deposito</t>
  </si>
  <si>
    <t>Póliza Contable, Soporte Original del Registro de la Operación</t>
  </si>
  <si>
    <t>Conciliaciones bancarias mensuales</t>
  </si>
  <si>
    <t>Estados Financieros, Acuses del Sistema Integral de Información</t>
  </si>
  <si>
    <t>Pagos Provisionales ISR, Pagos a la TESOFE por rendimientos Bancarios, Declaraciones Informativas (DIOT), Pagos del impuesto local.</t>
  </si>
  <si>
    <t>Copias de Oficios referentes al pago mensual para el I.P., Copias de Tickets referentes a diversas reparaciones</t>
  </si>
  <si>
    <t xml:space="preserve">Documentacion legal del Proveedor, de Adjudicacion, Evaluacion Económica, Evaluacion Técnica, Solicitud y respuesta a Suficiencia Presupuestal, Oficio de propuesta Técnica, Investigacion de Mercado, Oficios de Compranet y servicio de translado de Valores </t>
  </si>
  <si>
    <t>Copias de Polizas</t>
  </si>
  <si>
    <t>Documentos relacionados a la adaptación, modificación y señalización de la infraestructura fisica del HRAEI</t>
  </si>
  <si>
    <t>Actas de acreditación, de inicio de inventario de cierre, reporte de inventario.</t>
  </si>
  <si>
    <t>Lista de asistencia, Orden del día, modelo de convocatoria de licitacion pública internacional abierta, modelo de convocatoria de invitación a cuanto menos tres personas nacional, proyecto de convocatoria de invitacion a cuanto menos tres personas y  acta de la 1ra sesion del subcomite</t>
  </si>
  <si>
    <t>Oficios de solicitudes de claves, oficios de actividades de recepción-distribución y resguardos, oficios de seguiemiento y respuesta a requerimiento y solicitud de prorroga y en general, inventario y ordenes de suministro de vestuario.</t>
  </si>
  <si>
    <t>Copias de Oficios referentes a los mantenimientos para las diversas áreas del hospital</t>
  </si>
  <si>
    <t>Copias de Oficios referentes a los pagos por servicio</t>
  </si>
  <si>
    <t>Copias de reportes del servicio</t>
  </si>
  <si>
    <t>Copias de oficios referentes a la limpieza del hospital</t>
  </si>
  <si>
    <t>Copias del servicio postal y telecomunicaciones</t>
  </si>
  <si>
    <t>Copias de  los servicios especializados de mensajería</t>
  </si>
  <si>
    <t>Copias y oficios referentes al prestamo de transporte del HRAEI.</t>
  </si>
  <si>
    <t>Matntemiento preventivo, conservación de equipo medico e insumos</t>
  </si>
  <si>
    <t>Copias de Oficios referentes a los cajones de estacionamiento y el matenimiento del mismo</t>
  </si>
  <si>
    <t>Copias de Oficios referentes al pago por servicio</t>
  </si>
  <si>
    <t>Oficios y Acuses Originales referentes a listados del personal por área para recibir la capacitación en materia de Protección Civil y conformación de Brigadas.</t>
  </si>
  <si>
    <t>Tecnologias de la información, documentos en relación a modulos informaticos, seguridad informatica, sistema, hadware y software</t>
  </si>
  <si>
    <t>Boletín Electrónico del HRAEI, Revista Electrónica de Ciencia y Conocimiento en General</t>
  </si>
  <si>
    <t xml:space="preserve">Boletines informativos </t>
  </si>
  <si>
    <t>Solicitudes de Diseño Institucional</t>
  </si>
  <si>
    <t>Multimedios, videos institucionales, material videográficco</t>
  </si>
  <si>
    <t>Cuentas Facebook, Twitter y Youtube</t>
  </si>
  <si>
    <t>Aniversario a Cinco años de hacer Historia HRAEI, Eventos Institucionales- Símbolos patrios</t>
  </si>
  <si>
    <t>Solicitudes referentes a información pública</t>
  </si>
  <si>
    <t>Convocatoria, lista, de asistencia orden del día, minutas, seguimiento de acuerdos, Informe final.</t>
  </si>
  <si>
    <t>Aspirantes a cursos  y Evalaucion Psicometrica de aspiranhtes  a residencias medicas</t>
  </si>
  <si>
    <t xml:space="preserve">Tramite de becas economicas de ingreso y reingrso de medicos residentes unam,  </t>
  </si>
  <si>
    <t xml:space="preserve">Documentos personales generados en el perido de educacion </t>
  </si>
  <si>
    <t>Documentos personales, carta de asignación de la institución de procedencia, evaluaciones, notas de desempeño</t>
  </si>
  <si>
    <t xml:space="preserve">Titulación de Posgrado de las Distintas Especialidades </t>
  </si>
  <si>
    <t>Listas de asistencia, tripticos y carteles</t>
  </si>
  <si>
    <t>Domentos y expedientes de solicitud de becas del CEC, minutas.</t>
  </si>
  <si>
    <t>Revisión de auditorias de las Distintas Especialidades y avales académicos, oficos y cartas compromiso</t>
  </si>
  <si>
    <t xml:space="preserve">Documentación medica del paciente </t>
  </si>
  <si>
    <t>Solicitudes de transfusión, registros de pruebas, serología infecciosa e historias clínicas de los donadores</t>
  </si>
  <si>
    <t>pcuricuri001@gmail.com</t>
  </si>
  <si>
    <t>victorocortes@hotmail.com pcuricuri001@gmail.com</t>
  </si>
  <si>
    <t>drmiguelacm@live.com.mx</t>
  </si>
  <si>
    <t>HRAEI/9C.5</t>
  </si>
  <si>
    <t>Publicidad institucional</t>
  </si>
  <si>
    <t>Pagina Web Institucional, micrositios, desarrollo, contenidos y disposiciones en materia de imagen institucional</t>
  </si>
  <si>
    <t>Dirección de Administración y Finanzas/Subdirección de Recursos Humanos</t>
  </si>
  <si>
    <t xml:space="preserve">Reclutamiento y Selección de Personal </t>
  </si>
  <si>
    <t>4C</t>
  </si>
  <si>
    <t>HRAEI/4C.6</t>
  </si>
  <si>
    <t>HRAEI/4C.13</t>
  </si>
  <si>
    <t>HRAEI/4C.29</t>
  </si>
  <si>
    <t>HRAEI/4C.14</t>
  </si>
  <si>
    <t>Capacitación y Desarrollo</t>
  </si>
  <si>
    <t>HRAEI/4C.22</t>
  </si>
  <si>
    <t>Empleo y Control de Asistencia</t>
  </si>
  <si>
    <t>HRAEI/4C.5</t>
  </si>
  <si>
    <t>HRAEI/4C.4</t>
  </si>
  <si>
    <t>HRAEI/4C.8</t>
  </si>
  <si>
    <t>HRAEI/4C.9</t>
  </si>
  <si>
    <t>HRAEI/4C.10</t>
  </si>
  <si>
    <t>HRAEI/4C.11</t>
  </si>
  <si>
    <t>Relaciones Laborales</t>
  </si>
  <si>
    <t>HRAEI/4C.3</t>
  </si>
  <si>
    <t>HRAEI/4C.12</t>
  </si>
  <si>
    <t>HRAEI/4C.16</t>
  </si>
  <si>
    <t>HRAEI/4C.20</t>
  </si>
  <si>
    <t>HRAEI/4C.21</t>
  </si>
  <si>
    <t>HRAEI/4C.26</t>
  </si>
  <si>
    <t>10C</t>
  </si>
  <si>
    <t>HRAEI/10C.14</t>
  </si>
  <si>
    <t>HRAEI/12C.7</t>
  </si>
  <si>
    <t>HRAEI/12C.10</t>
  </si>
  <si>
    <t xml:space="preserve">Presupuestos de Servicios Personales </t>
  </si>
  <si>
    <t>3C</t>
  </si>
  <si>
    <t>HRAEI/3C.20</t>
  </si>
  <si>
    <t xml:space="preserve">Relaciones Laborales/Presupuestos de Servicios Personales </t>
  </si>
  <si>
    <t>HRAEI/5C.14</t>
  </si>
  <si>
    <t>Nómina</t>
  </si>
  <si>
    <t>Lic. Nallely Santoyo Elizarraráz</t>
  </si>
  <si>
    <t xml:space="preserve">Responsable de la Coordinación de Presupuestos de Servicios Personales </t>
  </si>
  <si>
    <t>Lic. Brenda Contreras Rodríguez</t>
  </si>
  <si>
    <t xml:space="preserve">Responsable de la Coordinación de Reclutamiento y Selección de Personal </t>
  </si>
  <si>
    <t xml:space="preserve">Lic. Felipe Lira Jacinto </t>
  </si>
  <si>
    <t>Responsable de la Coordinación de Relaciones Laborales</t>
  </si>
  <si>
    <t>C. Claudia Fernanda Díaz Aguíñiga</t>
  </si>
  <si>
    <t>Responsable de la Coordinación de Empleo y Control de Asistencia</t>
  </si>
  <si>
    <t xml:space="preserve">Lic. Oscar Guillermo Rosas Cuevas </t>
  </si>
  <si>
    <t>Responsable de la Unidad de Nómina</t>
  </si>
  <si>
    <t>C. Blanca Estela Ramírez Zariñana</t>
  </si>
  <si>
    <t>Responsable de la Coordinación de Capacitación y Desarrollo</t>
  </si>
  <si>
    <t>Evaluación y control del ejercicio presupuestal</t>
  </si>
  <si>
    <t>Expediente único de personal</t>
  </si>
  <si>
    <t>Registro y control de puestos y plazas</t>
  </si>
  <si>
    <t>Nómina de pago de personal</t>
  </si>
  <si>
    <t>Reclutamiento y selección de personal</t>
  </si>
  <si>
    <t>Control de asistencia (vacaciones, descansos y licencias, incapacidades, etc.)</t>
  </si>
  <si>
    <t>Control disciplinario</t>
  </si>
  <si>
    <t>Descuentos</t>
  </si>
  <si>
    <t>Estímulos y recompensas</t>
  </si>
  <si>
    <t>Evaluaciones y promociones</t>
  </si>
  <si>
    <t>Productividad en el trabajo</t>
  </si>
  <si>
    <t>Evaluación del desempeño de servidores de mando</t>
  </si>
  <si>
    <t>Control de prestaciones en materia económica (FONAC, sistema ahorro para el retiro, seguros, etc.)</t>
  </si>
  <si>
    <t>Relaciones laborales (comisiones mixtas, sindicato nacional de trabajadores al servicio del estado, condiciones laborales)</t>
  </si>
  <si>
    <t>Servicios sociales y culturales y de seguridad e higiene en el trabajo</t>
  </si>
  <si>
    <t>Capacitación continua y desarrollo profesional del personal de las áreas administrativas</t>
  </si>
  <si>
    <t>Expedición de constancias y credenciales</t>
  </si>
  <si>
    <t>Sesiones del comité de ética y de prevención de conflictos de interés</t>
  </si>
  <si>
    <t>Cuentas por liquidar certificadas</t>
  </si>
  <si>
    <t>Declaraciones patrimoniales</t>
  </si>
  <si>
    <t>Sistema de datos personales</t>
  </si>
  <si>
    <t>59729800 Ext. 1114</t>
  </si>
  <si>
    <t>nayese@live.com.mx</t>
  </si>
  <si>
    <t>59729800 Ext. 1234</t>
  </si>
  <si>
    <t>flira@hraei.gob.mx</t>
  </si>
  <si>
    <t>59729800 Ext. 1183</t>
  </si>
  <si>
    <t>fernanda1086@hotmail.com</t>
  </si>
  <si>
    <t>59729800 Ext. 1228</t>
  </si>
  <si>
    <t xml:space="preserve">orosas@hraei.gob.mx </t>
  </si>
  <si>
    <t>59729800 Ext. 1097</t>
  </si>
  <si>
    <t>bcontreras@hraei.gob.mx</t>
  </si>
  <si>
    <t>Lic. Claudia Fernanda Díaz Aguíñiga</t>
  </si>
  <si>
    <t>59729800 Ext. 1044</t>
  </si>
  <si>
    <t>beramirez@hraei.gob.mx</t>
  </si>
  <si>
    <t xml:space="preserve">59729800 Ext.1287 </t>
  </si>
  <si>
    <t>59729800 Ext. 1588</t>
  </si>
  <si>
    <t>59729800 Ext.1190</t>
  </si>
  <si>
    <t>59729800 Ext.1226</t>
  </si>
  <si>
    <t xml:space="preserve">59729800 Ext.1288 </t>
  </si>
  <si>
    <t xml:space="preserve">59729800 Ext. 1190 </t>
  </si>
  <si>
    <t>59739800 Ext. 1588</t>
  </si>
  <si>
    <t>59749800 Ext. 1588</t>
  </si>
  <si>
    <t>59759800 Ext. 1588</t>
  </si>
  <si>
    <t>59769800 Ext. 1588</t>
  </si>
  <si>
    <t>59779800 Ext. 1588</t>
  </si>
  <si>
    <t>59789800 Ext. 1588</t>
  </si>
  <si>
    <t>59799800 Ext. 1588</t>
  </si>
  <si>
    <t>59809800 Ext. 1588</t>
  </si>
  <si>
    <t>59729800 Ext.1202</t>
  </si>
  <si>
    <t xml:space="preserve">59729800 Ext.1207 </t>
  </si>
  <si>
    <t>59729800 Ext.1081</t>
  </si>
  <si>
    <t xml:space="preserve">59729800 Ext.1199 </t>
  </si>
  <si>
    <t xml:space="preserve">59729800 Ext.1215 </t>
  </si>
  <si>
    <t>59729800 Ext.1202/1199</t>
  </si>
  <si>
    <t>59729800 Ext. 1199</t>
  </si>
  <si>
    <t xml:space="preserve">59729800 Ext.1613 </t>
  </si>
  <si>
    <t>59729800 Ext.1093</t>
  </si>
  <si>
    <t>Control de prestaciones en materia ecnómica (FONAC, Sistema ahorro para el retiro, seguros, etc.)</t>
  </si>
  <si>
    <t>Carretera Federal México-Puebla, km 34.5, Pueblo de Zoquiapan, Ixtapaluca, Estado de México, C.P. 56530, Edificio A2, 3er piso en el área de la Subdirección de Recursos Humanos</t>
  </si>
  <si>
    <t>Carretera Federal México-Puebla, km 34.5, Pueblo de Zoquiapan, Ixtapaluca, Estado de México, C.P. 56530, Edificio A2, 3er piso en el área de la Subdirección de Recursos Financieros</t>
  </si>
  <si>
    <t>Reporte mensual de movimientos de plazas</t>
  </si>
  <si>
    <t>Notificaciones y justificaciones de incidencias del personal</t>
  </si>
  <si>
    <t>Informes de evalucaciones</t>
  </si>
  <si>
    <t>Documentación del personal adscrito al Hospital</t>
  </si>
  <si>
    <t>Solicitudes de evaluación y de resultados</t>
  </si>
  <si>
    <t>Listado de recibos de pago (percepciones y deducciones), del personal adscritos al Hospital</t>
  </si>
  <si>
    <t>Oficios y formatos de suspensiones por medidas disciplinarias (retardos menores y mayores)</t>
  </si>
  <si>
    <t>Formatos de reportes de descuentos quincenales</t>
  </si>
  <si>
    <t>Prima dominical, estímulos de asistencia y permanencia en el trabajo, de puntualidad, de productividad y de desempeño</t>
  </si>
  <si>
    <t>Escalafón</t>
  </si>
  <si>
    <t>Oficios originales y copias de la Comisión, sobre acreedores al estímulo de productividad, reaización de pagos y entrega de vales, Cédulas de evaluación edel estímulo de productividad  y solicitudes para vales de despensa y realización de pagos.</t>
  </si>
  <si>
    <t>Registro de metas y resultados</t>
  </si>
  <si>
    <t>Comisiones sindicales, procedimiento a medicamento sustraido, capañas de correo electrónico, premio de antigüedad</t>
  </si>
  <si>
    <t>Seguridad e Higiene, modificaiones ISSSTE</t>
  </si>
  <si>
    <t>Estadísticas de los resultados de la aplicación de la ECCO</t>
  </si>
  <si>
    <t>Solicitudes de constancias</t>
  </si>
  <si>
    <t>Documentos de las Sesiones Ordinarias y Extraordinarias</t>
  </si>
  <si>
    <t>Portal de transparencia</t>
  </si>
  <si>
    <t>Departamento de Asuntos Jurídicos</t>
  </si>
  <si>
    <t>Lic. Guadalupe Rosa Dueñas Donnadieu</t>
  </si>
  <si>
    <t>Responsable del Departamento de Asuntos Jurídicos</t>
  </si>
  <si>
    <t>59729800 Ext. 1160</t>
  </si>
  <si>
    <t>gduenas@hraei.gob.mx</t>
  </si>
  <si>
    <t>2C</t>
  </si>
  <si>
    <t>HRAEI/2C.3</t>
  </si>
  <si>
    <t>Registro y certificación de firmas</t>
  </si>
  <si>
    <t>Licencias, permisos autorizaciones para el uso, despensación y certificación de equipo médico, organos o construcción, entre otros</t>
  </si>
  <si>
    <t>HRAEI/2C.5</t>
  </si>
  <si>
    <t>Actuaciones y representaciones en materia legal</t>
  </si>
  <si>
    <t>Oficios acuses, poderes notariales y correos electrónicos</t>
  </si>
  <si>
    <t>HRAEI/2C.7</t>
  </si>
  <si>
    <t>HRAEI/2C.6</t>
  </si>
  <si>
    <t>Asistencia, consulta y asesorías</t>
  </si>
  <si>
    <t>Oficios, notas informativas, actas de hechos asesorias jurídicas a servidores públicas del HRAEI</t>
  </si>
  <si>
    <t>Estudios, dictámenes e informes</t>
  </si>
  <si>
    <t>Actas circunstanciadas de hechos, dictámenes, actas administrativas, citatorios, copias de documentos personales, notas de trabajo social y registro de cadenas de custodia</t>
  </si>
  <si>
    <t>HRAEI/2C.12</t>
  </si>
  <si>
    <t>Opiniones técnico jurídicas</t>
  </si>
  <si>
    <t>Oficios, correos de opiniones Técnico-Jrídicas 2019</t>
  </si>
  <si>
    <t>HRAEI/2C.15</t>
  </si>
  <si>
    <t>Notificaciones</t>
  </si>
  <si>
    <t>HRAEI/2C.10</t>
  </si>
  <si>
    <t>Amparos</t>
  </si>
  <si>
    <t>Amparo del HRAEI</t>
  </si>
  <si>
    <t>Oficios de notificación</t>
  </si>
  <si>
    <t>HRAEI/2C.8</t>
  </si>
  <si>
    <t>Juicios contra la Dependencia</t>
  </si>
  <si>
    <t>Oficios y actas</t>
  </si>
  <si>
    <t>HRAEI/2C.9</t>
  </si>
  <si>
    <t>Juicios de la Dependencia</t>
  </si>
  <si>
    <t>Denuncia de hechos ante el Ministerio Público Federal, contra resulte culpable, oficios</t>
  </si>
  <si>
    <t>1S</t>
  </si>
  <si>
    <t>HRAEI/1S.2</t>
  </si>
  <si>
    <t>Patronato</t>
  </si>
  <si>
    <t>Oficios, correos electrónicos, acuses Patronato 2019</t>
  </si>
  <si>
    <t xml:space="preserve">Carretera Federal México-Puebla, km 34.5, Pueblo de Zoquiapan, Ixtapaluca, Estado de México, C.P. 56530, Edificio A2, 3er piso en el Departamento de Asuntos Jurídicos. </t>
  </si>
  <si>
    <t>DAF</t>
  </si>
  <si>
    <t>HRAEI/1C.1</t>
  </si>
  <si>
    <t>Junta de Gobierno</t>
  </si>
  <si>
    <t>Sesiones Ordinarias de la H.Junta de Gobierno</t>
  </si>
  <si>
    <t>Carretera Federal México-Puebla, km 34.5, Pueblo de Zoquiapan, Ixtapaluca, Estado de México, C.P. 56530, Edificio A2, 3er piso en la Dirección de Administración y Finanzas</t>
  </si>
  <si>
    <t>Director de Administración y Finanzas</t>
  </si>
  <si>
    <t>oolivares@hraei.gob.mx</t>
  </si>
  <si>
    <t>Numero de Expedientes</t>
  </si>
  <si>
    <t>Número de Expedientes Transferidos al Archivo de Concentración</t>
  </si>
  <si>
    <t>Coordinación de Archivos</t>
  </si>
  <si>
    <t>Coordinador de Archivos</t>
  </si>
  <si>
    <t>59809800 Ext. 1190</t>
  </si>
  <si>
    <t>HRAEI/8C.16</t>
  </si>
  <si>
    <t>Administración y servicios de archivo</t>
  </si>
  <si>
    <t>Documentos relacionados con la información de los archivos generados en el Hospital, (organización y conservación)</t>
  </si>
  <si>
    <t>Carretera Federal México-Puebla, km 34.5, Pueblo de Zoquiapan, Ixtapaluca, Estado de México, C.P. 56530, Edificio A2, 3er piso en el área de la Coordinación de Archivos del HRAEI</t>
  </si>
  <si>
    <t>Carretera Federal México-Puebla, km 34.5, Pueblo de Zoquiapan, Ixtapaluca, Estado de México, C.P. 56530, Edificio A2, 3er piso en el área de Relaciones Laborales</t>
  </si>
  <si>
    <t>HOSPITAL REGIONAL DE ALTA ESPECIALIDAD DE IXTAPALUCA
DIRECCIÓN DE ADMINISTRACIÓN Y FINANZAS
SUBDIRECCIÓN DE RECURSOS MATERIALES
COORDINACIÓN DE ARCHIVOS</t>
  </si>
  <si>
    <t>GUÍA DE ARCHIVO DOCUMENTAL (ARCHIVO DE CONCENTRACIÓN)</t>
  </si>
  <si>
    <t>TRANSFERENCIAS SECUNDARIAS</t>
  </si>
  <si>
    <t>BAJAS DOCUMENTALES</t>
  </si>
  <si>
    <t>Archivo de Concentración</t>
  </si>
  <si>
    <t>C. Martha Orozco López</t>
  </si>
  <si>
    <t>Responsable del Archivo de Concentración</t>
  </si>
  <si>
    <t>Carretera Federal México-Puebla, km 34.5, Pueblo de Zoquiapan, Ixtapaluca, Estado de México, C.P. 56530, Planta baja, Archivo de Concentración.</t>
  </si>
  <si>
    <t>5972 9800    Ext. 1391</t>
  </si>
  <si>
    <t>morozco@hraei.gob.mx</t>
  </si>
  <si>
    <t>Integración del expediente único de personal</t>
  </si>
  <si>
    <t>Expediente del personal</t>
  </si>
  <si>
    <t>Nóminas de pago de personal</t>
  </si>
  <si>
    <t>Nómina, diferentes periodos</t>
  </si>
  <si>
    <t>Justificantes, lista de asistencia e Incidencias del personal</t>
  </si>
  <si>
    <t>Contratos y pedidos</t>
  </si>
  <si>
    <t>Sesiones del comité de adquisiciones, arrendamientos y servicios</t>
  </si>
  <si>
    <t>Información de Sesiones de Comités</t>
  </si>
  <si>
    <t>HRAEI/6C.24</t>
  </si>
  <si>
    <t>Sesiones del comité de bienes muebles</t>
  </si>
  <si>
    <t>4S</t>
  </si>
  <si>
    <t xml:space="preserve">Integración del Expediente Clínico </t>
  </si>
  <si>
    <t>Información del paciente</t>
  </si>
  <si>
    <t>Area Generadora</t>
  </si>
  <si>
    <t>Lic. Felipe Lira Jacinto</t>
  </si>
  <si>
    <t>Lic. Oscar Guillermo Rosas Cuevas</t>
  </si>
  <si>
    <t>Lic. Fernanda Díaz Aguiñiga</t>
  </si>
  <si>
    <t xml:space="preserve">Coordinacion de Empleo y Control de Asistencia </t>
  </si>
  <si>
    <t>Coordinación de Relaciones Laborales</t>
  </si>
  <si>
    <t>Unidad de Nómina</t>
  </si>
  <si>
    <t>Lic. Efrén Lozano Rodríguez</t>
  </si>
  <si>
    <t>Unidad de Atención a la Salud para el Bienestar</t>
  </si>
  <si>
    <t>1C.10</t>
  </si>
  <si>
    <t>HRAEI/1C.10</t>
  </si>
  <si>
    <t>Convenios de Colaboración entre el HRAEI y otros, documentos originales (oficios, correos electrónicos.)</t>
  </si>
  <si>
    <t>Convenios 2020</t>
  </si>
  <si>
    <t>11C.8</t>
  </si>
  <si>
    <t>HRAEI/11C.8</t>
  </si>
  <si>
    <t>Programas de acción</t>
  </si>
  <si>
    <t>Oficios, correos electrónicos, lista de asistencia, acuses.</t>
  </si>
  <si>
    <t>HRAEI/4S.8</t>
  </si>
  <si>
    <t>HRAEI/4S.5</t>
  </si>
  <si>
    <t>HRAEI/7C.8</t>
  </si>
  <si>
    <t>Servicios de telefonía, telefonía celular y radiolocalización</t>
  </si>
  <si>
    <t>Control de servicios telefónicos, como tarificadores, directorios, …</t>
  </si>
  <si>
    <t>HRAEI/7C.12</t>
  </si>
  <si>
    <t>Mantenimiento, conservación e instalación de equipo de cómputo</t>
  </si>
  <si>
    <t>Informes de telecomunicaciones, instalación y solicitud de equipo, información, apertura de puertos USB y CD.</t>
  </si>
  <si>
    <t>HRAEI/8C.22</t>
  </si>
  <si>
    <t>Procesos técnicos en los servicios de información</t>
  </si>
  <si>
    <t>HRAEI/3S.1</t>
  </si>
  <si>
    <t>Disposiciones en materia de enseñanza</t>
  </si>
  <si>
    <t>Listas de asistencia, programas de cursos, oficios de gestión</t>
  </si>
  <si>
    <t>Pregrado</t>
  </si>
  <si>
    <t>HRAEI/3S.2</t>
  </si>
  <si>
    <t>Programas y proyectos en materia de enseñanza</t>
  </si>
  <si>
    <t>Instrumentos jurídicos consensuales (convenios, bases de colaboración, acuerdos, etc.)</t>
  </si>
  <si>
    <t>Convenios de Colaboración INSABI-HRAEI, Plazas Eventuales Contigencia Sanitaria SARS COV2</t>
  </si>
  <si>
    <t>HRAEI/3C.7</t>
  </si>
  <si>
    <t>Programas operativos anuales</t>
  </si>
  <si>
    <t>Programa Nacional de Combae a la corrupción y la Impunidad 2020</t>
  </si>
  <si>
    <t>Afiliaciones al instituto de seguridad y servicios sociales de los trabajadores del estado</t>
  </si>
  <si>
    <t>Gestiones de altas, bajas y modificaciones salariales al ISSSTE</t>
  </si>
  <si>
    <t>Mtro. Octavio Olivares Hernández</t>
  </si>
  <si>
    <t xml:space="preserve">Carretera Federal México-Puebla, km 34.5, Pueblo de Zoquiapan, Ixtapaluca, Estado de México, C.P. 56530, Edificio A2, 3er piso en la Dirección de Administración y Finanzas. </t>
  </si>
  <si>
    <t>Carretera Federal México-Puebla, km 34.5, Pueblo de Zoquiapan, Ixtapaluca, Estado de México, C.P. 56530, Edificio A2, 1er piso en Dirección de Operaciones</t>
  </si>
  <si>
    <t>Carretera Federal México-Puebla, km 34.5, Pueblo de Zoquiapan, Ixtapaluca, Estado de México, C.P. 56530, Edificio E, Planta Baja, en el área de Enseñanza</t>
  </si>
  <si>
    <t>GUÍA SIMPLE DE ARCHIVOS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</si>
</sst>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FF0000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b/>
      <sz val="7"/>
      <name val="Arial"/>
      <family val="2"/>
    </font>
    <font>
      <u/>
      <sz val="7"/>
      <color theme="1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theme="3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auto="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auto="1"/>
      </top>
      <bottom style="thin">
        <color theme="3" tint="-0.24994659260841701"/>
      </bottom>
      <diagonal/>
    </border>
    <border>
      <left/>
      <right style="thin">
        <color theme="4" tint="-0.24994659260841701"/>
      </right>
      <top style="thin">
        <color auto="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auto="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auto="1"/>
      </top>
      <bottom style="thin">
        <color theme="4" tint="-0.24994659260841701"/>
      </bottom>
      <diagonal/>
    </border>
    <border>
      <left/>
      <right/>
      <top style="thin">
        <color auto="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auto="1"/>
      </right>
      <top style="thin">
        <color auto="1"/>
      </top>
      <bottom style="thin">
        <color theme="4" tint="-0.24994659260841701"/>
      </bottom>
      <diagonal/>
    </border>
    <border>
      <left style="thin">
        <color auto="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 style="thin">
        <color auto="1"/>
      </right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auto="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auto="1"/>
      </bottom>
      <diagonal/>
    </border>
    <border>
      <left style="thin">
        <color theme="3" tint="-0.24994659260841701"/>
      </left>
      <right style="thin">
        <color auto="1"/>
      </right>
      <top style="thin">
        <color theme="3" tint="-0.2499465926084170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center" vertical="center" wrapText="1" readingOrder="1"/>
    </xf>
    <xf numFmtId="0" fontId="2" fillId="3" borderId="18" xfId="0" applyFont="1" applyFill="1" applyBorder="1" applyAlignment="1">
      <alignment horizontal="center" vertical="center" wrapText="1" readingOrder="1"/>
    </xf>
    <xf numFmtId="0" fontId="4" fillId="3" borderId="18" xfId="0" applyFont="1" applyFill="1" applyBorder="1" applyAlignment="1">
      <alignment horizontal="center" vertical="center" wrapText="1" readingOrder="1"/>
    </xf>
    <xf numFmtId="0" fontId="4" fillId="3" borderId="19" xfId="0" applyFont="1" applyFill="1" applyBorder="1" applyAlignment="1">
      <alignment horizontal="center" vertical="center" wrapText="1" readingOrder="1"/>
    </xf>
    <xf numFmtId="0" fontId="2" fillId="3" borderId="19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3" fillId="0" borderId="15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4" fillId="0" borderId="0" xfId="0" applyFont="1"/>
    <xf numFmtId="0" fontId="5" fillId="2" borderId="13" xfId="0" applyFont="1" applyFill="1" applyBorder="1" applyAlignment="1">
      <alignment horizontal="center" vertical="center" wrapText="1" readingOrder="1"/>
    </xf>
    <xf numFmtId="3" fontId="15" fillId="0" borderId="0" xfId="0" applyNumberFormat="1" applyFont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/>
    <xf numFmtId="0" fontId="2" fillId="3" borderId="29" xfId="0" applyFont="1" applyFill="1" applyBorder="1" applyAlignment="1">
      <alignment horizontal="center" vertical="center" wrapText="1" readingOrder="1"/>
    </xf>
    <xf numFmtId="0" fontId="4" fillId="3" borderId="29" xfId="0" applyFont="1" applyFill="1" applyBorder="1" applyAlignment="1">
      <alignment horizontal="center" vertical="center" wrapText="1" readingOrder="1"/>
    </xf>
    <xf numFmtId="0" fontId="4" fillId="3" borderId="30" xfId="0" applyFont="1" applyFill="1" applyBorder="1" applyAlignment="1">
      <alignment horizontal="center" vertical="center" wrapText="1" readingOrder="1"/>
    </xf>
    <xf numFmtId="0" fontId="2" fillId="3" borderId="30" xfId="0" applyFont="1" applyFill="1" applyBorder="1" applyAlignment="1">
      <alignment horizontal="center" vertical="center" wrapText="1" readingOrder="1"/>
    </xf>
    <xf numFmtId="0" fontId="5" fillId="3" borderId="29" xfId="0" applyFont="1" applyFill="1" applyBorder="1" applyAlignment="1">
      <alignment horizontal="center" vertical="center" wrapText="1" readingOrder="1"/>
    </xf>
    <xf numFmtId="0" fontId="3" fillId="4" borderId="26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vertical="center" wrapText="1" readingOrder="1"/>
    </xf>
    <xf numFmtId="0" fontId="2" fillId="4" borderId="26" xfId="0" applyFont="1" applyFill="1" applyBorder="1" applyAlignment="1">
      <alignment horizontal="left" vertical="center" wrapText="1" readingOrder="1"/>
    </xf>
    <xf numFmtId="0" fontId="11" fillId="4" borderId="26" xfId="1" applyFont="1" applyFill="1" applyBorder="1" applyAlignment="1">
      <alignment horizontal="left" vertical="center" wrapText="1" readingOrder="1"/>
    </xf>
    <xf numFmtId="0" fontId="2" fillId="4" borderId="26" xfId="0" applyFont="1" applyFill="1" applyBorder="1" applyAlignment="1">
      <alignment horizontal="center" vertical="center" wrapText="1" readingOrder="1"/>
    </xf>
    <xf numFmtId="0" fontId="3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 readingOrder="1"/>
    </xf>
    <xf numFmtId="0" fontId="0" fillId="4" borderId="0" xfId="0" applyFill="1" applyBorder="1"/>
    <xf numFmtId="0" fontId="3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 readingOrder="1"/>
    </xf>
    <xf numFmtId="0" fontId="11" fillId="4" borderId="13" xfId="1" applyFont="1" applyFill="1" applyBorder="1" applyAlignment="1">
      <alignment horizontal="left" vertical="center" wrapText="1" readingOrder="1"/>
    </xf>
    <xf numFmtId="0" fontId="2" fillId="4" borderId="13" xfId="0" applyFont="1" applyFill="1" applyBorder="1" applyAlignment="1">
      <alignment vertical="center" wrapText="1" readingOrder="1"/>
    </xf>
    <xf numFmtId="0" fontId="2" fillId="4" borderId="13" xfId="0" applyFont="1" applyFill="1" applyBorder="1" applyAlignment="1">
      <alignment horizontal="center" vertical="center" wrapText="1" readingOrder="1"/>
    </xf>
    <xf numFmtId="0" fontId="2" fillId="4" borderId="25" xfId="0" applyFont="1" applyFill="1" applyBorder="1" applyAlignment="1">
      <alignment horizontal="center" vertical="center" wrapText="1" readingOrder="1"/>
    </xf>
    <xf numFmtId="0" fontId="3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 readingOrder="1"/>
    </xf>
    <xf numFmtId="0" fontId="8" fillId="4" borderId="0" xfId="0" applyFont="1" applyFill="1" applyBorder="1"/>
    <xf numFmtId="0" fontId="9" fillId="4" borderId="13" xfId="0" applyFont="1" applyFill="1" applyBorder="1" applyAlignment="1">
      <alignment horizontal="center" vertical="center" wrapText="1" readingOrder="1"/>
    </xf>
    <xf numFmtId="0" fontId="3" fillId="4" borderId="13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wrapText="1"/>
    </xf>
    <xf numFmtId="0" fontId="3" fillId="4" borderId="13" xfId="0" applyFont="1" applyFill="1" applyBorder="1"/>
    <xf numFmtId="0" fontId="3" fillId="4" borderId="13" xfId="0" applyFont="1" applyFill="1" applyBorder="1" applyAlignment="1">
      <alignment horizontal="center" vertical="center" readingOrder="1"/>
    </xf>
    <xf numFmtId="0" fontId="3" fillId="4" borderId="13" xfId="0" applyFont="1" applyFill="1" applyBorder="1" applyAlignment="1">
      <alignment horizontal="center" vertical="center" wrapText="1" readingOrder="1"/>
    </xf>
    <xf numFmtId="0" fontId="3" fillId="4" borderId="25" xfId="0" applyFont="1" applyFill="1" applyBorder="1"/>
    <xf numFmtId="0" fontId="3" fillId="4" borderId="13" xfId="0" applyFont="1" applyFill="1" applyBorder="1" applyAlignment="1">
      <alignment wrapText="1"/>
    </xf>
    <xf numFmtId="0" fontId="3" fillId="4" borderId="14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center" vertical="center" wrapText="1" readingOrder="1"/>
    </xf>
    <xf numFmtId="0" fontId="2" fillId="4" borderId="41" xfId="0" applyFont="1" applyFill="1" applyBorder="1" applyAlignment="1">
      <alignment horizontal="center" vertical="center" wrapText="1" readingOrder="1"/>
    </xf>
    <xf numFmtId="0" fontId="9" fillId="4" borderId="42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center" vertical="center" wrapText="1" readingOrder="1"/>
    </xf>
    <xf numFmtId="0" fontId="3" fillId="4" borderId="45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horizontal="left" vertical="center" wrapText="1" readingOrder="1"/>
    </xf>
    <xf numFmtId="0" fontId="11" fillId="4" borderId="45" xfId="1" applyFont="1" applyFill="1" applyBorder="1" applyAlignment="1">
      <alignment horizontal="left" vertical="center" wrapText="1" readingOrder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5" xfId="0" applyFont="1" applyFill="1" applyBorder="1"/>
    <xf numFmtId="0" fontId="3" fillId="4" borderId="45" xfId="0" applyFont="1" applyFill="1" applyBorder="1" applyAlignment="1">
      <alignment horizontal="center" vertical="center" readingOrder="1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 readingOrder="1"/>
    </xf>
    <xf numFmtId="0" fontId="3" fillId="4" borderId="46" xfId="0" applyFont="1" applyFill="1" applyBorder="1"/>
    <xf numFmtId="0" fontId="9" fillId="4" borderId="4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3" borderId="38" xfId="0" applyFont="1" applyFill="1" applyBorder="1" applyAlignment="1">
      <alignment horizontal="center" vertical="center" wrapText="1" readingOrder="1"/>
    </xf>
    <xf numFmtId="0" fontId="5" fillId="3" borderId="40" xfId="0" applyFont="1" applyFill="1" applyBorder="1" applyAlignment="1">
      <alignment horizontal="center" vertical="center" wrapText="1" readingOrder="1"/>
    </xf>
    <xf numFmtId="0" fontId="5" fillId="2" borderId="33" xfId="0" applyFont="1" applyFill="1" applyBorder="1" applyAlignment="1">
      <alignment horizontal="center" vertical="center" wrapText="1" readingOrder="1"/>
    </xf>
    <xf numFmtId="0" fontId="5" fillId="2" borderId="16" xfId="0" applyFont="1" applyFill="1" applyBorder="1" applyAlignment="1">
      <alignment horizontal="center" vertical="center" wrapText="1" readingOrder="1"/>
    </xf>
    <xf numFmtId="0" fontId="5" fillId="3" borderId="34" xfId="0" applyFont="1" applyFill="1" applyBorder="1" applyAlignment="1">
      <alignment horizontal="center" vertical="center" wrapText="1" readingOrder="1"/>
    </xf>
    <xf numFmtId="0" fontId="5" fillId="3" borderId="28" xfId="0" applyFont="1" applyFill="1" applyBorder="1" applyAlignment="1">
      <alignment horizontal="center" vertical="center" wrapText="1" readingOrder="1"/>
    </xf>
    <xf numFmtId="0" fontId="5" fillId="3" borderId="35" xfId="0" applyFont="1" applyFill="1" applyBorder="1" applyAlignment="1">
      <alignment horizontal="center" vertical="center" wrapText="1" readingOrder="1"/>
    </xf>
    <xf numFmtId="0" fontId="5" fillId="3" borderId="29" xfId="0" applyFont="1" applyFill="1" applyBorder="1" applyAlignment="1">
      <alignment horizontal="center" vertical="center" wrapText="1" readingOrder="1"/>
    </xf>
    <xf numFmtId="0" fontId="5" fillId="3" borderId="36" xfId="0" applyFont="1" applyFill="1" applyBorder="1" applyAlignment="1">
      <alignment horizontal="center" vertical="center" wrapText="1" readingOrder="1"/>
    </xf>
    <xf numFmtId="0" fontId="5" fillId="3" borderId="37" xfId="0" applyFont="1" applyFill="1" applyBorder="1" applyAlignment="1">
      <alignment horizontal="center" vertical="center" wrapText="1" readingOrder="1"/>
    </xf>
    <xf numFmtId="0" fontId="5" fillId="2" borderId="31" xfId="0" applyFont="1" applyFill="1" applyBorder="1" applyAlignment="1">
      <alignment horizontal="center" vertical="center" wrapText="1" readingOrder="1"/>
    </xf>
    <xf numFmtId="0" fontId="5" fillId="2" borderId="39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5" fillId="3" borderId="8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20" xfId="0" applyFont="1" applyFill="1" applyBorder="1" applyAlignment="1">
      <alignment horizontal="center" vertical="center" wrapText="1" readingOrder="1"/>
    </xf>
    <xf numFmtId="0" fontId="5" fillId="3" borderId="17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4F4F8"/>
      <color rgb="FFF666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97249</xdr:colOff>
      <xdr:row>0</xdr:row>
      <xdr:rowOff>29974</xdr:rowOff>
    </xdr:from>
    <xdr:to>
      <xdr:col>4</xdr:col>
      <xdr:colOff>297351</xdr:colOff>
      <xdr:row>3</xdr:row>
      <xdr:rowOff>29974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/>
        <a:srcRect l="22380" t="53409" r="49859" b="36262"/>
        <a:stretch/>
      </xdr:blipFill>
      <xdr:spPr bwMode="auto">
        <a:xfrm>
          <a:off x="322385" y="220474"/>
          <a:ext cx="1653220" cy="571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39696</xdr:rowOff>
    </xdr:from>
    <xdr:to>
      <xdr:col>5</xdr:col>
      <xdr:colOff>0</xdr:colOff>
      <xdr:row>0</xdr:row>
      <xdr:rowOff>698508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2380" t="53409" r="49859" b="36262"/>
        <a:stretch/>
      </xdr:blipFill>
      <xdr:spPr bwMode="auto">
        <a:xfrm>
          <a:off x="228600" y="39696"/>
          <a:ext cx="2557462" cy="658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RCHIVO%20GENERAL\Documents\2017\ARCHIVO\ARCHIVO%20DE%20TR&#193;MITE\INSTRUMENTOS%20DE%20CONTROL%20Y%20CONSULTA%20ARCHIV&#205;STICO\INSTRUMENTOS%20DE%20CONSULTA%20ARCHIV&#205;STICA\INSTRUMENTOS%20DE%20CONSULTA%20ARCHIVO%20DE%20TR&#193;MIT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CHIVO%20GENERAL\Documents\2017\ARCHIVO\ARCHIVO%20DE%20TR&#193;MITE\INSTRUMENTOS%20DE%20CONTROL%20Y%20CONSULTA%20ARCHIV&#205;STICO\INSTRUMENTOS%20DE%20CONSULTA%20ARCHIV&#205;STICA\INSTRUMENTOS%20DE%20CONSULTA%20ARCHIVO%20DE%20TR&#193;MIT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orrespondencia"/>
      <sheetName val="Control de Correspondencia "/>
      <sheetName val="Reg. de corresp. de salidas"/>
      <sheetName val="DESC. DE EXPE."/>
      <sheetName val="Reg. de exp."/>
      <sheetName val="Vale prest. exp. Activos"/>
      <sheetName val="INV. TRANS 01 "/>
      <sheetName val="INV. TRANS 2"/>
      <sheetName val="CARÁTULA CAJA"/>
    </sheetNames>
    <sheetDataSet>
      <sheetData sheetId="0">
        <row r="5">
          <cell r="A5">
            <v>1</v>
          </cell>
          <cell r="B5">
            <v>1</v>
          </cell>
          <cell r="C5">
            <v>42853</v>
          </cell>
          <cell r="D5" t="str">
            <v>copia</v>
          </cell>
          <cell r="E5">
            <v>42853</v>
          </cell>
          <cell r="F5">
            <v>0.38750000000000001</v>
          </cell>
          <cell r="G5" t="str">
            <v>DO/HRAEI/0486/2017</v>
          </cell>
          <cell r="H5">
            <v>42850</v>
          </cell>
          <cell r="I5" t="str">
            <v>S/A</v>
          </cell>
          <cell r="J5" t="str">
            <v>Lic. Hector M. Zavala Sánchez</v>
          </cell>
          <cell r="K5" t="str">
            <v>Director de Operaciones</v>
          </cell>
          <cell r="L5" t="str">
            <v>Lic. Octavio Olivares Hernández</v>
          </cell>
          <cell r="M5" t="str">
            <v>Diretor de Adminsitración y Finanzas</v>
          </cell>
          <cell r="N5" t="str">
            <v>Información solicitada para la dosimetría</v>
          </cell>
          <cell r="O5" t="str">
            <v>Ing. Bernardino</v>
          </cell>
          <cell r="P5" t="str">
            <v>En respuesta del asunto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  <row r="268">
          <cell r="A268">
            <v>264</v>
          </cell>
        </row>
        <row r="269">
          <cell r="A269">
            <v>265</v>
          </cell>
        </row>
        <row r="270">
          <cell r="A270">
            <v>266</v>
          </cell>
        </row>
        <row r="271">
          <cell r="A271">
            <v>267</v>
          </cell>
        </row>
        <row r="272">
          <cell r="A272">
            <v>268</v>
          </cell>
        </row>
        <row r="273">
          <cell r="A273">
            <v>269</v>
          </cell>
        </row>
        <row r="274">
          <cell r="A274">
            <v>270</v>
          </cell>
        </row>
        <row r="275">
          <cell r="A275">
            <v>271</v>
          </cell>
        </row>
        <row r="276">
          <cell r="A276">
            <v>272</v>
          </cell>
        </row>
        <row r="277">
          <cell r="A277">
            <v>273</v>
          </cell>
        </row>
        <row r="278">
          <cell r="A278">
            <v>274</v>
          </cell>
        </row>
        <row r="279">
          <cell r="A279">
            <v>275</v>
          </cell>
        </row>
        <row r="280">
          <cell r="A280">
            <v>276</v>
          </cell>
        </row>
        <row r="281">
          <cell r="A281">
            <v>277</v>
          </cell>
        </row>
        <row r="282">
          <cell r="A282">
            <v>278</v>
          </cell>
        </row>
        <row r="283">
          <cell r="A283">
            <v>279</v>
          </cell>
        </row>
        <row r="284">
          <cell r="A284">
            <v>280</v>
          </cell>
        </row>
        <row r="285">
          <cell r="A285">
            <v>281</v>
          </cell>
        </row>
        <row r="286">
          <cell r="A286">
            <v>282</v>
          </cell>
        </row>
        <row r="287">
          <cell r="A287">
            <v>283</v>
          </cell>
        </row>
        <row r="288">
          <cell r="A288">
            <v>284</v>
          </cell>
        </row>
        <row r="289">
          <cell r="A289">
            <v>285</v>
          </cell>
        </row>
        <row r="290">
          <cell r="A290">
            <v>286</v>
          </cell>
        </row>
        <row r="291">
          <cell r="A291">
            <v>287</v>
          </cell>
        </row>
        <row r="292">
          <cell r="A292">
            <v>288</v>
          </cell>
        </row>
        <row r="293">
          <cell r="A293">
            <v>289</v>
          </cell>
        </row>
        <row r="294">
          <cell r="A294">
            <v>290</v>
          </cell>
        </row>
        <row r="295">
          <cell r="A295">
            <v>291</v>
          </cell>
        </row>
        <row r="296">
          <cell r="A296">
            <v>292</v>
          </cell>
        </row>
        <row r="297">
          <cell r="A297">
            <v>293</v>
          </cell>
        </row>
        <row r="298">
          <cell r="A298">
            <v>294</v>
          </cell>
        </row>
        <row r="299">
          <cell r="A299">
            <v>295</v>
          </cell>
        </row>
        <row r="300">
          <cell r="A300">
            <v>296</v>
          </cell>
        </row>
        <row r="301">
          <cell r="A301">
            <v>297</v>
          </cell>
        </row>
        <row r="302">
          <cell r="A302">
            <v>298</v>
          </cell>
        </row>
        <row r="303">
          <cell r="A303">
            <v>299</v>
          </cell>
        </row>
        <row r="304">
          <cell r="A304">
            <v>300</v>
          </cell>
        </row>
        <row r="305">
          <cell r="A305">
            <v>301</v>
          </cell>
        </row>
        <row r="306">
          <cell r="A306">
            <v>302</v>
          </cell>
        </row>
        <row r="307">
          <cell r="A307">
            <v>303</v>
          </cell>
        </row>
        <row r="308">
          <cell r="A308">
            <v>304</v>
          </cell>
        </row>
        <row r="309">
          <cell r="A309">
            <v>305</v>
          </cell>
        </row>
        <row r="310">
          <cell r="A310">
            <v>306</v>
          </cell>
        </row>
        <row r="311">
          <cell r="A311">
            <v>307</v>
          </cell>
        </row>
        <row r="312">
          <cell r="A312">
            <v>308</v>
          </cell>
        </row>
        <row r="313">
          <cell r="A313">
            <v>309</v>
          </cell>
        </row>
        <row r="314">
          <cell r="A314">
            <v>310</v>
          </cell>
        </row>
        <row r="315">
          <cell r="A315">
            <v>311</v>
          </cell>
        </row>
        <row r="316">
          <cell r="A316">
            <v>312</v>
          </cell>
        </row>
        <row r="317">
          <cell r="A317">
            <v>313</v>
          </cell>
        </row>
        <row r="318">
          <cell r="A318">
            <v>314</v>
          </cell>
        </row>
        <row r="319">
          <cell r="A319">
            <v>315</v>
          </cell>
        </row>
        <row r="320">
          <cell r="A320">
            <v>316</v>
          </cell>
        </row>
        <row r="321">
          <cell r="A321">
            <v>317</v>
          </cell>
        </row>
        <row r="322">
          <cell r="A322">
            <v>318</v>
          </cell>
        </row>
        <row r="323">
          <cell r="A323">
            <v>319</v>
          </cell>
        </row>
        <row r="324">
          <cell r="A324">
            <v>320</v>
          </cell>
        </row>
        <row r="325">
          <cell r="A325">
            <v>321</v>
          </cell>
        </row>
        <row r="326">
          <cell r="A326">
            <v>322</v>
          </cell>
        </row>
        <row r="327">
          <cell r="A327">
            <v>323</v>
          </cell>
        </row>
        <row r="328">
          <cell r="A328">
            <v>324</v>
          </cell>
        </row>
        <row r="329">
          <cell r="A329">
            <v>325</v>
          </cell>
        </row>
        <row r="330">
          <cell r="A330">
            <v>326</v>
          </cell>
        </row>
        <row r="331">
          <cell r="A331">
            <v>327</v>
          </cell>
        </row>
        <row r="332">
          <cell r="A332">
            <v>328</v>
          </cell>
        </row>
        <row r="333">
          <cell r="A333">
            <v>329</v>
          </cell>
        </row>
        <row r="334">
          <cell r="A334">
            <v>330</v>
          </cell>
        </row>
        <row r="335">
          <cell r="A335">
            <v>331</v>
          </cell>
        </row>
        <row r="336">
          <cell r="A336">
            <v>332</v>
          </cell>
        </row>
        <row r="337">
          <cell r="A337">
            <v>333</v>
          </cell>
        </row>
        <row r="338">
          <cell r="A338">
            <v>334</v>
          </cell>
        </row>
        <row r="339">
          <cell r="A339">
            <v>335</v>
          </cell>
        </row>
        <row r="340">
          <cell r="A340">
            <v>336</v>
          </cell>
        </row>
        <row r="341">
          <cell r="A341">
            <v>337</v>
          </cell>
        </row>
        <row r="342">
          <cell r="A342">
            <v>338</v>
          </cell>
        </row>
        <row r="343">
          <cell r="A343">
            <v>339</v>
          </cell>
        </row>
        <row r="344">
          <cell r="A344">
            <v>340</v>
          </cell>
        </row>
        <row r="345">
          <cell r="A345">
            <v>341</v>
          </cell>
        </row>
        <row r="346">
          <cell r="A346">
            <v>342</v>
          </cell>
        </row>
        <row r="347">
          <cell r="A347">
            <v>343</v>
          </cell>
        </row>
        <row r="348">
          <cell r="A348">
            <v>344</v>
          </cell>
        </row>
        <row r="349">
          <cell r="A349">
            <v>345</v>
          </cell>
        </row>
        <row r="350">
          <cell r="A350">
            <v>346</v>
          </cell>
        </row>
        <row r="351">
          <cell r="A351">
            <v>347</v>
          </cell>
        </row>
        <row r="352">
          <cell r="A352">
            <v>348</v>
          </cell>
        </row>
        <row r="353">
          <cell r="A353">
            <v>349</v>
          </cell>
        </row>
        <row r="354">
          <cell r="A354">
            <v>350</v>
          </cell>
        </row>
        <row r="355">
          <cell r="A355">
            <v>351</v>
          </cell>
        </row>
        <row r="356">
          <cell r="A356">
            <v>352</v>
          </cell>
        </row>
        <row r="357">
          <cell r="A357">
            <v>353</v>
          </cell>
        </row>
        <row r="358">
          <cell r="A358">
            <v>354</v>
          </cell>
        </row>
        <row r="359">
          <cell r="A359">
            <v>355</v>
          </cell>
        </row>
        <row r="360">
          <cell r="A360">
            <v>356</v>
          </cell>
        </row>
        <row r="361">
          <cell r="A361">
            <v>357</v>
          </cell>
        </row>
        <row r="362">
          <cell r="A362">
            <v>358</v>
          </cell>
        </row>
        <row r="363">
          <cell r="A363">
            <v>359</v>
          </cell>
        </row>
        <row r="364">
          <cell r="A364">
            <v>360</v>
          </cell>
        </row>
        <row r="365">
          <cell r="A365">
            <v>361</v>
          </cell>
        </row>
        <row r="366">
          <cell r="A366">
            <v>362</v>
          </cell>
        </row>
        <row r="367">
          <cell r="A367">
            <v>363</v>
          </cell>
        </row>
        <row r="368">
          <cell r="A368">
            <v>364</v>
          </cell>
        </row>
        <row r="369">
          <cell r="A369">
            <v>365</v>
          </cell>
        </row>
        <row r="370">
          <cell r="A370">
            <v>366</v>
          </cell>
        </row>
        <row r="371">
          <cell r="A371">
            <v>367</v>
          </cell>
        </row>
        <row r="372">
          <cell r="A372">
            <v>368</v>
          </cell>
        </row>
        <row r="373">
          <cell r="A373">
            <v>369</v>
          </cell>
        </row>
        <row r="374">
          <cell r="A374">
            <v>370</v>
          </cell>
        </row>
        <row r="375">
          <cell r="A375">
            <v>371</v>
          </cell>
        </row>
        <row r="376">
          <cell r="A376">
            <v>372</v>
          </cell>
        </row>
        <row r="377">
          <cell r="A377">
            <v>373</v>
          </cell>
        </row>
        <row r="378">
          <cell r="A378">
            <v>374</v>
          </cell>
        </row>
        <row r="379">
          <cell r="A379">
            <v>375</v>
          </cell>
        </row>
        <row r="380">
          <cell r="A380">
            <v>376</v>
          </cell>
        </row>
        <row r="381">
          <cell r="A381">
            <v>377</v>
          </cell>
        </row>
        <row r="382">
          <cell r="A382">
            <v>378</v>
          </cell>
        </row>
        <row r="383">
          <cell r="A383">
            <v>379</v>
          </cell>
        </row>
        <row r="384">
          <cell r="A384">
            <v>380</v>
          </cell>
        </row>
        <row r="385">
          <cell r="A385">
            <v>381</v>
          </cell>
        </row>
        <row r="386">
          <cell r="A386">
            <v>382</v>
          </cell>
        </row>
        <row r="387">
          <cell r="A387">
            <v>383</v>
          </cell>
        </row>
        <row r="388">
          <cell r="A388">
            <v>384</v>
          </cell>
        </row>
        <row r="389">
          <cell r="A389">
            <v>385</v>
          </cell>
        </row>
        <row r="390">
          <cell r="A390">
            <v>386</v>
          </cell>
        </row>
        <row r="391">
          <cell r="A391">
            <v>387</v>
          </cell>
        </row>
        <row r="392">
          <cell r="A392">
            <v>388</v>
          </cell>
        </row>
        <row r="393">
          <cell r="A393">
            <v>389</v>
          </cell>
        </row>
        <row r="394">
          <cell r="A394">
            <v>390</v>
          </cell>
        </row>
        <row r="395">
          <cell r="A395">
            <v>391</v>
          </cell>
        </row>
        <row r="396">
          <cell r="A396">
            <v>392</v>
          </cell>
        </row>
        <row r="397">
          <cell r="A397">
            <v>393</v>
          </cell>
        </row>
        <row r="398">
          <cell r="A398">
            <v>394</v>
          </cell>
        </row>
        <row r="399">
          <cell r="A399">
            <v>395</v>
          </cell>
        </row>
        <row r="400">
          <cell r="A400">
            <v>396</v>
          </cell>
        </row>
        <row r="401">
          <cell r="A401">
            <v>397</v>
          </cell>
        </row>
        <row r="402">
          <cell r="A402">
            <v>398</v>
          </cell>
        </row>
        <row r="403">
          <cell r="A403">
            <v>399</v>
          </cell>
        </row>
        <row r="404">
          <cell r="A404">
            <v>400</v>
          </cell>
        </row>
        <row r="405">
          <cell r="A405">
            <v>401</v>
          </cell>
        </row>
        <row r="406">
          <cell r="A406">
            <v>402</v>
          </cell>
        </row>
        <row r="407">
          <cell r="A407">
            <v>403</v>
          </cell>
        </row>
        <row r="408">
          <cell r="A408">
            <v>404</v>
          </cell>
        </row>
        <row r="409">
          <cell r="A409">
            <v>405</v>
          </cell>
        </row>
        <row r="410">
          <cell r="A410">
            <v>406</v>
          </cell>
        </row>
        <row r="411">
          <cell r="A411">
            <v>407</v>
          </cell>
        </row>
        <row r="412">
          <cell r="A412">
            <v>408</v>
          </cell>
        </row>
        <row r="413">
          <cell r="A413">
            <v>409</v>
          </cell>
        </row>
        <row r="414">
          <cell r="A414">
            <v>410</v>
          </cell>
        </row>
        <row r="415">
          <cell r="A415">
            <v>411</v>
          </cell>
        </row>
        <row r="416">
          <cell r="A416">
            <v>412</v>
          </cell>
        </row>
        <row r="417">
          <cell r="A417">
            <v>413</v>
          </cell>
        </row>
        <row r="418">
          <cell r="A418">
            <v>414</v>
          </cell>
        </row>
        <row r="419">
          <cell r="A419">
            <v>415</v>
          </cell>
        </row>
        <row r="420">
          <cell r="A420">
            <v>416</v>
          </cell>
        </row>
        <row r="421">
          <cell r="A421">
            <v>417</v>
          </cell>
        </row>
        <row r="422">
          <cell r="A422">
            <v>418</v>
          </cell>
        </row>
        <row r="423">
          <cell r="A423">
            <v>419</v>
          </cell>
        </row>
        <row r="424">
          <cell r="A424">
            <v>420</v>
          </cell>
        </row>
        <row r="425">
          <cell r="A425">
            <v>421</v>
          </cell>
        </row>
        <row r="426">
          <cell r="A426">
            <v>422</v>
          </cell>
        </row>
        <row r="427">
          <cell r="A427">
            <v>423</v>
          </cell>
        </row>
        <row r="428">
          <cell r="A428">
            <v>424</v>
          </cell>
        </row>
        <row r="429">
          <cell r="A429">
            <v>425</v>
          </cell>
        </row>
        <row r="430">
          <cell r="A430">
            <v>426</v>
          </cell>
        </row>
        <row r="431">
          <cell r="A431">
            <v>427</v>
          </cell>
        </row>
        <row r="432">
          <cell r="A432">
            <v>428</v>
          </cell>
        </row>
        <row r="433">
          <cell r="A433">
            <v>429</v>
          </cell>
        </row>
        <row r="434">
          <cell r="A434">
            <v>430</v>
          </cell>
        </row>
        <row r="435">
          <cell r="A435">
            <v>431</v>
          </cell>
        </row>
        <row r="436">
          <cell r="A436">
            <v>432</v>
          </cell>
        </row>
        <row r="437">
          <cell r="A437">
            <v>433</v>
          </cell>
        </row>
        <row r="438">
          <cell r="A438">
            <v>434</v>
          </cell>
        </row>
        <row r="439">
          <cell r="A439">
            <v>435</v>
          </cell>
        </row>
        <row r="440">
          <cell r="A440">
            <v>436</v>
          </cell>
        </row>
        <row r="441">
          <cell r="A441">
            <v>437</v>
          </cell>
        </row>
        <row r="442">
          <cell r="A442">
            <v>438</v>
          </cell>
        </row>
        <row r="443">
          <cell r="A443">
            <v>439</v>
          </cell>
        </row>
        <row r="444">
          <cell r="A444">
            <v>440</v>
          </cell>
        </row>
        <row r="445">
          <cell r="A445">
            <v>441</v>
          </cell>
        </row>
        <row r="446">
          <cell r="A446">
            <v>442</v>
          </cell>
        </row>
        <row r="447">
          <cell r="A447">
            <v>443</v>
          </cell>
        </row>
        <row r="448">
          <cell r="A448">
            <v>444</v>
          </cell>
        </row>
        <row r="449">
          <cell r="A449">
            <v>445</v>
          </cell>
        </row>
        <row r="450">
          <cell r="A450">
            <v>446</v>
          </cell>
        </row>
        <row r="451">
          <cell r="A451">
            <v>447</v>
          </cell>
        </row>
        <row r="452">
          <cell r="A452">
            <v>448</v>
          </cell>
        </row>
        <row r="453">
          <cell r="A453">
            <v>449</v>
          </cell>
        </row>
        <row r="454">
          <cell r="A454">
            <v>450</v>
          </cell>
        </row>
        <row r="455">
          <cell r="A455">
            <v>451</v>
          </cell>
        </row>
        <row r="456">
          <cell r="A456">
            <v>452</v>
          </cell>
        </row>
        <row r="457">
          <cell r="A457">
            <v>453</v>
          </cell>
        </row>
        <row r="458">
          <cell r="A458">
            <v>454</v>
          </cell>
        </row>
        <row r="459">
          <cell r="A459">
            <v>455</v>
          </cell>
        </row>
        <row r="460">
          <cell r="A460">
            <v>456</v>
          </cell>
        </row>
        <row r="461">
          <cell r="A461">
            <v>457</v>
          </cell>
        </row>
        <row r="462">
          <cell r="A462">
            <v>458</v>
          </cell>
        </row>
        <row r="463">
          <cell r="A463">
            <v>459</v>
          </cell>
        </row>
        <row r="464">
          <cell r="A464">
            <v>460</v>
          </cell>
        </row>
        <row r="465">
          <cell r="A465">
            <v>461</v>
          </cell>
        </row>
        <row r="466">
          <cell r="A466">
            <v>462</v>
          </cell>
        </row>
        <row r="467">
          <cell r="A467">
            <v>463</v>
          </cell>
        </row>
        <row r="468">
          <cell r="A468">
            <v>464</v>
          </cell>
        </row>
        <row r="469">
          <cell r="A469">
            <v>465</v>
          </cell>
        </row>
        <row r="470">
          <cell r="A470">
            <v>466</v>
          </cell>
        </row>
        <row r="471">
          <cell r="A471">
            <v>467</v>
          </cell>
        </row>
        <row r="472">
          <cell r="A472">
            <v>468</v>
          </cell>
        </row>
        <row r="473">
          <cell r="A473">
            <v>469</v>
          </cell>
        </row>
        <row r="474">
          <cell r="A474">
            <v>470</v>
          </cell>
        </row>
        <row r="475">
          <cell r="A475">
            <v>471</v>
          </cell>
        </row>
        <row r="476">
          <cell r="A476">
            <v>472</v>
          </cell>
        </row>
        <row r="477">
          <cell r="A477">
            <v>473</v>
          </cell>
        </row>
        <row r="478">
          <cell r="A478">
            <v>474</v>
          </cell>
        </row>
        <row r="479">
          <cell r="A479">
            <v>475</v>
          </cell>
        </row>
        <row r="480">
          <cell r="A480">
            <v>476</v>
          </cell>
        </row>
        <row r="481">
          <cell r="A481">
            <v>477</v>
          </cell>
        </row>
        <row r="482">
          <cell r="A482">
            <v>478</v>
          </cell>
        </row>
        <row r="483">
          <cell r="A483">
            <v>479</v>
          </cell>
        </row>
        <row r="484">
          <cell r="A484">
            <v>480</v>
          </cell>
        </row>
        <row r="485">
          <cell r="A485">
            <v>481</v>
          </cell>
        </row>
        <row r="486">
          <cell r="A486">
            <v>482</v>
          </cell>
        </row>
        <row r="487">
          <cell r="A487">
            <v>483</v>
          </cell>
        </row>
        <row r="488">
          <cell r="A488">
            <v>484</v>
          </cell>
        </row>
        <row r="489">
          <cell r="A489">
            <v>485</v>
          </cell>
        </row>
        <row r="490">
          <cell r="A490">
            <v>486</v>
          </cell>
        </row>
        <row r="491">
          <cell r="A491">
            <v>487</v>
          </cell>
        </row>
        <row r="492">
          <cell r="A492">
            <v>488</v>
          </cell>
        </row>
        <row r="493">
          <cell r="A493">
            <v>489</v>
          </cell>
        </row>
        <row r="494">
          <cell r="A494">
            <v>490</v>
          </cell>
        </row>
        <row r="495">
          <cell r="A495">
            <v>491</v>
          </cell>
        </row>
        <row r="496">
          <cell r="A496">
            <v>492</v>
          </cell>
        </row>
        <row r="497">
          <cell r="A497">
            <v>493</v>
          </cell>
        </row>
        <row r="498">
          <cell r="A498">
            <v>494</v>
          </cell>
        </row>
        <row r="499">
          <cell r="A499">
            <v>495</v>
          </cell>
        </row>
        <row r="500">
          <cell r="A500">
            <v>496</v>
          </cell>
        </row>
        <row r="501">
          <cell r="A501">
            <v>497</v>
          </cell>
        </row>
        <row r="502">
          <cell r="A502">
            <v>498</v>
          </cell>
        </row>
        <row r="503">
          <cell r="A503">
            <v>499</v>
          </cell>
        </row>
        <row r="504">
          <cell r="A504">
            <v>500</v>
          </cell>
          <cell r="B504">
            <v>528</v>
          </cell>
          <cell r="C504">
            <v>42809</v>
          </cell>
          <cell r="D504" t="str">
            <v>ORIGINAL</v>
          </cell>
          <cell r="E504">
            <v>42809</v>
          </cell>
          <cell r="F504">
            <v>0.64583333333333337</v>
          </cell>
          <cell r="G504" t="str">
            <v>DAF/HRAEI/0245/2017</v>
          </cell>
          <cell r="H504">
            <v>42804</v>
          </cell>
          <cell r="I504" t="str">
            <v>3 anexos impresos</v>
          </cell>
          <cell r="J504" t="str">
            <v>Lic. Octavio Olivares Hernández</v>
          </cell>
          <cell r="K504" t="str">
            <v>Dir. de Administración y Finanzas</v>
          </cell>
          <cell r="L504" t="str">
            <v>Lic. Efrén Lozano Rodríguez</v>
          </cell>
          <cell r="M504" t="str">
            <v>Resp. del Área</v>
          </cell>
          <cell r="N504" t="str">
            <v>Se solicita el número del personal que asistirá al curso en linea en materia de archivo</v>
          </cell>
          <cell r="O504" t="str">
            <v>Lic. Jesús Antonio Alcaráz Granados</v>
          </cell>
          <cell r="P504" t="str">
            <v>En respuesta del asunto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orrespondencia"/>
      <sheetName val="Control de Correspondencia "/>
      <sheetName val="Reg. de corresp. de salidas"/>
      <sheetName val="DESC. DE EXPE."/>
      <sheetName val="Reg. de exp."/>
      <sheetName val="Vale prest. exp. Activos"/>
      <sheetName val="INV. TRANS 01 "/>
      <sheetName val="INV. TRANS 2"/>
      <sheetName val="CARÁTULA CAJA"/>
      <sheetName val="CARÁTULA DE CAJA"/>
    </sheetNames>
    <sheetDataSet>
      <sheetData sheetId="0">
        <row r="5">
          <cell r="A5">
            <v>1</v>
          </cell>
          <cell r="B5">
            <v>1</v>
          </cell>
          <cell r="C5">
            <v>42853</v>
          </cell>
          <cell r="D5" t="str">
            <v>copia</v>
          </cell>
          <cell r="E5">
            <v>42853</v>
          </cell>
          <cell r="F5">
            <v>0.38750000000000001</v>
          </cell>
          <cell r="G5" t="str">
            <v>DO/HRAEI/0486/2017</v>
          </cell>
          <cell r="H5">
            <v>42850</v>
          </cell>
          <cell r="I5" t="str">
            <v>S/A</v>
          </cell>
          <cell r="J5" t="str">
            <v>Lic. Hector M. Zavala Sánchez</v>
          </cell>
          <cell r="K5" t="str">
            <v>Director de Operaciones</v>
          </cell>
          <cell r="L5" t="str">
            <v>Lic. Octavio Olivares Hernández</v>
          </cell>
          <cell r="M5" t="str">
            <v>Diretor de Adminsitración y Finanzas</v>
          </cell>
          <cell r="N5" t="str">
            <v>Información solicitada para la dosimetría</v>
          </cell>
          <cell r="O5" t="str">
            <v>Ing. Bernardino</v>
          </cell>
          <cell r="P5" t="str">
            <v>En respuesta del asunto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  <row r="268">
          <cell r="A268">
            <v>264</v>
          </cell>
        </row>
        <row r="269">
          <cell r="A269">
            <v>265</v>
          </cell>
        </row>
        <row r="270">
          <cell r="A270">
            <v>266</v>
          </cell>
        </row>
        <row r="271">
          <cell r="A271">
            <v>267</v>
          </cell>
        </row>
        <row r="272">
          <cell r="A272">
            <v>268</v>
          </cell>
        </row>
        <row r="273">
          <cell r="A273">
            <v>269</v>
          </cell>
        </row>
        <row r="274">
          <cell r="A274">
            <v>270</v>
          </cell>
        </row>
        <row r="275">
          <cell r="A275">
            <v>271</v>
          </cell>
        </row>
        <row r="276">
          <cell r="A276">
            <v>272</v>
          </cell>
        </row>
        <row r="277">
          <cell r="A277">
            <v>273</v>
          </cell>
        </row>
        <row r="278">
          <cell r="A278">
            <v>274</v>
          </cell>
        </row>
        <row r="279">
          <cell r="A279">
            <v>275</v>
          </cell>
        </row>
        <row r="280">
          <cell r="A280">
            <v>276</v>
          </cell>
        </row>
        <row r="281">
          <cell r="A281">
            <v>277</v>
          </cell>
        </row>
        <row r="282">
          <cell r="A282">
            <v>278</v>
          </cell>
        </row>
        <row r="283">
          <cell r="A283">
            <v>279</v>
          </cell>
        </row>
        <row r="284">
          <cell r="A284">
            <v>280</v>
          </cell>
        </row>
        <row r="285">
          <cell r="A285">
            <v>281</v>
          </cell>
        </row>
        <row r="286">
          <cell r="A286">
            <v>282</v>
          </cell>
        </row>
        <row r="287">
          <cell r="A287">
            <v>283</v>
          </cell>
        </row>
        <row r="288">
          <cell r="A288">
            <v>284</v>
          </cell>
        </row>
        <row r="289">
          <cell r="A289">
            <v>285</v>
          </cell>
        </row>
        <row r="290">
          <cell r="A290">
            <v>286</v>
          </cell>
        </row>
        <row r="291">
          <cell r="A291">
            <v>287</v>
          </cell>
        </row>
        <row r="292">
          <cell r="A292">
            <v>288</v>
          </cell>
        </row>
        <row r="293">
          <cell r="A293">
            <v>289</v>
          </cell>
        </row>
        <row r="294">
          <cell r="A294">
            <v>290</v>
          </cell>
        </row>
        <row r="295">
          <cell r="A295">
            <v>291</v>
          </cell>
        </row>
        <row r="296">
          <cell r="A296">
            <v>292</v>
          </cell>
        </row>
        <row r="297">
          <cell r="A297">
            <v>293</v>
          </cell>
        </row>
        <row r="298">
          <cell r="A298">
            <v>294</v>
          </cell>
        </row>
        <row r="299">
          <cell r="A299">
            <v>295</v>
          </cell>
        </row>
        <row r="300">
          <cell r="A300">
            <v>296</v>
          </cell>
        </row>
        <row r="301">
          <cell r="A301">
            <v>297</v>
          </cell>
        </row>
        <row r="302">
          <cell r="A302">
            <v>298</v>
          </cell>
        </row>
        <row r="303">
          <cell r="A303">
            <v>299</v>
          </cell>
        </row>
        <row r="304">
          <cell r="A304">
            <v>300</v>
          </cell>
        </row>
        <row r="305">
          <cell r="A305">
            <v>301</v>
          </cell>
        </row>
        <row r="306">
          <cell r="A306">
            <v>302</v>
          </cell>
        </row>
        <row r="307">
          <cell r="A307">
            <v>303</v>
          </cell>
        </row>
        <row r="308">
          <cell r="A308">
            <v>304</v>
          </cell>
        </row>
        <row r="309">
          <cell r="A309">
            <v>305</v>
          </cell>
        </row>
        <row r="310">
          <cell r="A310">
            <v>306</v>
          </cell>
        </row>
        <row r="311">
          <cell r="A311">
            <v>307</v>
          </cell>
        </row>
        <row r="312">
          <cell r="A312">
            <v>308</v>
          </cell>
        </row>
        <row r="313">
          <cell r="A313">
            <v>309</v>
          </cell>
        </row>
        <row r="314">
          <cell r="A314">
            <v>310</v>
          </cell>
        </row>
        <row r="315">
          <cell r="A315">
            <v>311</v>
          </cell>
        </row>
        <row r="316">
          <cell r="A316">
            <v>312</v>
          </cell>
        </row>
        <row r="317">
          <cell r="A317">
            <v>313</v>
          </cell>
        </row>
        <row r="318">
          <cell r="A318">
            <v>314</v>
          </cell>
        </row>
        <row r="319">
          <cell r="A319">
            <v>315</v>
          </cell>
        </row>
        <row r="320">
          <cell r="A320">
            <v>316</v>
          </cell>
        </row>
        <row r="321">
          <cell r="A321">
            <v>317</v>
          </cell>
        </row>
        <row r="322">
          <cell r="A322">
            <v>318</v>
          </cell>
        </row>
        <row r="323">
          <cell r="A323">
            <v>319</v>
          </cell>
        </row>
        <row r="324">
          <cell r="A324">
            <v>320</v>
          </cell>
        </row>
        <row r="325">
          <cell r="A325">
            <v>321</v>
          </cell>
        </row>
        <row r="326">
          <cell r="A326">
            <v>322</v>
          </cell>
        </row>
        <row r="327">
          <cell r="A327">
            <v>323</v>
          </cell>
        </row>
        <row r="328">
          <cell r="A328">
            <v>324</v>
          </cell>
        </row>
        <row r="329">
          <cell r="A329">
            <v>325</v>
          </cell>
        </row>
        <row r="330">
          <cell r="A330">
            <v>326</v>
          </cell>
        </row>
        <row r="331">
          <cell r="A331">
            <v>327</v>
          </cell>
        </row>
        <row r="332">
          <cell r="A332">
            <v>328</v>
          </cell>
        </row>
        <row r="333">
          <cell r="A333">
            <v>329</v>
          </cell>
        </row>
        <row r="334">
          <cell r="A334">
            <v>330</v>
          </cell>
        </row>
        <row r="335">
          <cell r="A335">
            <v>331</v>
          </cell>
        </row>
        <row r="336">
          <cell r="A336">
            <v>332</v>
          </cell>
        </row>
        <row r="337">
          <cell r="A337">
            <v>333</v>
          </cell>
        </row>
        <row r="338">
          <cell r="A338">
            <v>334</v>
          </cell>
        </row>
        <row r="339">
          <cell r="A339">
            <v>335</v>
          </cell>
        </row>
        <row r="340">
          <cell r="A340">
            <v>336</v>
          </cell>
        </row>
        <row r="341">
          <cell r="A341">
            <v>337</v>
          </cell>
        </row>
        <row r="342">
          <cell r="A342">
            <v>338</v>
          </cell>
        </row>
        <row r="343">
          <cell r="A343">
            <v>339</v>
          </cell>
        </row>
        <row r="344">
          <cell r="A344">
            <v>340</v>
          </cell>
        </row>
        <row r="345">
          <cell r="A345">
            <v>341</v>
          </cell>
        </row>
        <row r="346">
          <cell r="A346">
            <v>342</v>
          </cell>
        </row>
        <row r="347">
          <cell r="A347">
            <v>343</v>
          </cell>
        </row>
        <row r="348">
          <cell r="A348">
            <v>344</v>
          </cell>
        </row>
        <row r="349">
          <cell r="A349">
            <v>345</v>
          </cell>
        </row>
        <row r="350">
          <cell r="A350">
            <v>346</v>
          </cell>
        </row>
        <row r="351">
          <cell r="A351">
            <v>347</v>
          </cell>
        </row>
        <row r="352">
          <cell r="A352">
            <v>348</v>
          </cell>
        </row>
        <row r="353">
          <cell r="A353">
            <v>349</v>
          </cell>
        </row>
        <row r="354">
          <cell r="A354">
            <v>350</v>
          </cell>
        </row>
        <row r="355">
          <cell r="A355">
            <v>351</v>
          </cell>
        </row>
        <row r="356">
          <cell r="A356">
            <v>352</v>
          </cell>
        </row>
        <row r="357">
          <cell r="A357">
            <v>353</v>
          </cell>
        </row>
        <row r="358">
          <cell r="A358">
            <v>354</v>
          </cell>
        </row>
        <row r="359">
          <cell r="A359">
            <v>355</v>
          </cell>
        </row>
        <row r="360">
          <cell r="A360">
            <v>356</v>
          </cell>
        </row>
        <row r="361">
          <cell r="A361">
            <v>357</v>
          </cell>
        </row>
        <row r="362">
          <cell r="A362">
            <v>358</v>
          </cell>
        </row>
        <row r="363">
          <cell r="A363">
            <v>359</v>
          </cell>
        </row>
        <row r="364">
          <cell r="A364">
            <v>360</v>
          </cell>
        </row>
        <row r="365">
          <cell r="A365">
            <v>361</v>
          </cell>
        </row>
        <row r="366">
          <cell r="A366">
            <v>362</v>
          </cell>
        </row>
        <row r="367">
          <cell r="A367">
            <v>363</v>
          </cell>
        </row>
        <row r="368">
          <cell r="A368">
            <v>364</v>
          </cell>
        </row>
        <row r="369">
          <cell r="A369">
            <v>365</v>
          </cell>
        </row>
        <row r="370">
          <cell r="A370">
            <v>366</v>
          </cell>
        </row>
        <row r="371">
          <cell r="A371">
            <v>367</v>
          </cell>
        </row>
        <row r="372">
          <cell r="A372">
            <v>368</v>
          </cell>
        </row>
        <row r="373">
          <cell r="A373">
            <v>369</v>
          </cell>
        </row>
        <row r="374">
          <cell r="A374">
            <v>370</v>
          </cell>
        </row>
        <row r="375">
          <cell r="A375">
            <v>371</v>
          </cell>
        </row>
        <row r="376">
          <cell r="A376">
            <v>372</v>
          </cell>
        </row>
        <row r="377">
          <cell r="A377">
            <v>373</v>
          </cell>
        </row>
        <row r="378">
          <cell r="A378">
            <v>374</v>
          </cell>
        </row>
        <row r="379">
          <cell r="A379">
            <v>375</v>
          </cell>
        </row>
        <row r="380">
          <cell r="A380">
            <v>376</v>
          </cell>
        </row>
        <row r="381">
          <cell r="A381">
            <v>377</v>
          </cell>
        </row>
        <row r="382">
          <cell r="A382">
            <v>378</v>
          </cell>
        </row>
        <row r="383">
          <cell r="A383">
            <v>379</v>
          </cell>
        </row>
        <row r="384">
          <cell r="A384">
            <v>380</v>
          </cell>
        </row>
        <row r="385">
          <cell r="A385">
            <v>381</v>
          </cell>
        </row>
        <row r="386">
          <cell r="A386">
            <v>382</v>
          </cell>
        </row>
        <row r="387">
          <cell r="A387">
            <v>383</v>
          </cell>
        </row>
        <row r="388">
          <cell r="A388">
            <v>384</v>
          </cell>
        </row>
        <row r="389">
          <cell r="A389">
            <v>385</v>
          </cell>
        </row>
        <row r="390">
          <cell r="A390">
            <v>386</v>
          </cell>
        </row>
        <row r="391">
          <cell r="A391">
            <v>387</v>
          </cell>
        </row>
        <row r="392">
          <cell r="A392">
            <v>388</v>
          </cell>
        </row>
        <row r="393">
          <cell r="A393">
            <v>389</v>
          </cell>
        </row>
        <row r="394">
          <cell r="A394">
            <v>390</v>
          </cell>
        </row>
        <row r="395">
          <cell r="A395">
            <v>391</v>
          </cell>
        </row>
        <row r="396">
          <cell r="A396">
            <v>392</v>
          </cell>
        </row>
        <row r="397">
          <cell r="A397">
            <v>393</v>
          </cell>
        </row>
        <row r="398">
          <cell r="A398">
            <v>394</v>
          </cell>
        </row>
        <row r="399">
          <cell r="A399">
            <v>395</v>
          </cell>
        </row>
        <row r="400">
          <cell r="A400">
            <v>396</v>
          </cell>
        </row>
        <row r="401">
          <cell r="A401">
            <v>397</v>
          </cell>
        </row>
        <row r="402">
          <cell r="A402">
            <v>398</v>
          </cell>
        </row>
        <row r="403">
          <cell r="A403">
            <v>399</v>
          </cell>
        </row>
        <row r="404">
          <cell r="A404">
            <v>400</v>
          </cell>
        </row>
        <row r="405">
          <cell r="A405">
            <v>401</v>
          </cell>
        </row>
        <row r="406">
          <cell r="A406">
            <v>402</v>
          </cell>
        </row>
        <row r="407">
          <cell r="A407">
            <v>403</v>
          </cell>
        </row>
        <row r="408">
          <cell r="A408">
            <v>404</v>
          </cell>
        </row>
        <row r="409">
          <cell r="A409">
            <v>405</v>
          </cell>
        </row>
        <row r="410">
          <cell r="A410">
            <v>406</v>
          </cell>
        </row>
        <row r="411">
          <cell r="A411">
            <v>407</v>
          </cell>
        </row>
        <row r="412">
          <cell r="A412">
            <v>408</v>
          </cell>
        </row>
        <row r="413">
          <cell r="A413">
            <v>409</v>
          </cell>
        </row>
        <row r="414">
          <cell r="A414">
            <v>410</v>
          </cell>
        </row>
        <row r="415">
          <cell r="A415">
            <v>411</v>
          </cell>
        </row>
        <row r="416">
          <cell r="A416">
            <v>412</v>
          </cell>
        </row>
        <row r="417">
          <cell r="A417">
            <v>413</v>
          </cell>
        </row>
        <row r="418">
          <cell r="A418">
            <v>414</v>
          </cell>
        </row>
        <row r="419">
          <cell r="A419">
            <v>415</v>
          </cell>
        </row>
        <row r="420">
          <cell r="A420">
            <v>416</v>
          </cell>
        </row>
        <row r="421">
          <cell r="A421">
            <v>417</v>
          </cell>
        </row>
        <row r="422">
          <cell r="A422">
            <v>418</v>
          </cell>
        </row>
        <row r="423">
          <cell r="A423">
            <v>419</v>
          </cell>
        </row>
        <row r="424">
          <cell r="A424">
            <v>420</v>
          </cell>
        </row>
        <row r="425">
          <cell r="A425">
            <v>421</v>
          </cell>
        </row>
        <row r="426">
          <cell r="A426">
            <v>422</v>
          </cell>
        </row>
        <row r="427">
          <cell r="A427">
            <v>423</v>
          </cell>
        </row>
        <row r="428">
          <cell r="A428">
            <v>424</v>
          </cell>
        </row>
        <row r="429">
          <cell r="A429">
            <v>425</v>
          </cell>
        </row>
        <row r="430">
          <cell r="A430">
            <v>426</v>
          </cell>
        </row>
        <row r="431">
          <cell r="A431">
            <v>427</v>
          </cell>
        </row>
        <row r="432">
          <cell r="A432">
            <v>428</v>
          </cell>
        </row>
        <row r="433">
          <cell r="A433">
            <v>429</v>
          </cell>
        </row>
        <row r="434">
          <cell r="A434">
            <v>430</v>
          </cell>
        </row>
        <row r="435">
          <cell r="A435">
            <v>431</v>
          </cell>
        </row>
        <row r="436">
          <cell r="A436">
            <v>432</v>
          </cell>
        </row>
        <row r="437">
          <cell r="A437">
            <v>433</v>
          </cell>
        </row>
        <row r="438">
          <cell r="A438">
            <v>434</v>
          </cell>
        </row>
        <row r="439">
          <cell r="A439">
            <v>435</v>
          </cell>
        </row>
        <row r="440">
          <cell r="A440">
            <v>436</v>
          </cell>
        </row>
        <row r="441">
          <cell r="A441">
            <v>437</v>
          </cell>
        </row>
        <row r="442">
          <cell r="A442">
            <v>438</v>
          </cell>
        </row>
        <row r="443">
          <cell r="A443">
            <v>439</v>
          </cell>
        </row>
        <row r="444">
          <cell r="A444">
            <v>440</v>
          </cell>
        </row>
        <row r="445">
          <cell r="A445">
            <v>441</v>
          </cell>
        </row>
        <row r="446">
          <cell r="A446">
            <v>442</v>
          </cell>
        </row>
        <row r="447">
          <cell r="A447">
            <v>443</v>
          </cell>
        </row>
        <row r="448">
          <cell r="A448">
            <v>444</v>
          </cell>
        </row>
        <row r="449">
          <cell r="A449">
            <v>445</v>
          </cell>
        </row>
        <row r="450">
          <cell r="A450">
            <v>446</v>
          </cell>
        </row>
        <row r="451">
          <cell r="A451">
            <v>447</v>
          </cell>
        </row>
        <row r="452">
          <cell r="A452">
            <v>448</v>
          </cell>
        </row>
        <row r="453">
          <cell r="A453">
            <v>449</v>
          </cell>
        </row>
        <row r="454">
          <cell r="A454">
            <v>450</v>
          </cell>
        </row>
        <row r="455">
          <cell r="A455">
            <v>451</v>
          </cell>
        </row>
        <row r="456">
          <cell r="A456">
            <v>452</v>
          </cell>
        </row>
        <row r="457">
          <cell r="A457">
            <v>453</v>
          </cell>
        </row>
        <row r="458">
          <cell r="A458">
            <v>454</v>
          </cell>
        </row>
        <row r="459">
          <cell r="A459">
            <v>455</v>
          </cell>
        </row>
        <row r="460">
          <cell r="A460">
            <v>456</v>
          </cell>
        </row>
        <row r="461">
          <cell r="A461">
            <v>457</v>
          </cell>
        </row>
        <row r="462">
          <cell r="A462">
            <v>458</v>
          </cell>
        </row>
        <row r="463">
          <cell r="A463">
            <v>459</v>
          </cell>
        </row>
        <row r="464">
          <cell r="A464">
            <v>460</v>
          </cell>
        </row>
        <row r="465">
          <cell r="A465">
            <v>461</v>
          </cell>
        </row>
        <row r="466">
          <cell r="A466">
            <v>462</v>
          </cell>
        </row>
        <row r="467">
          <cell r="A467">
            <v>463</v>
          </cell>
        </row>
        <row r="468">
          <cell r="A468">
            <v>464</v>
          </cell>
        </row>
        <row r="469">
          <cell r="A469">
            <v>465</v>
          </cell>
        </row>
        <row r="470">
          <cell r="A470">
            <v>466</v>
          </cell>
        </row>
        <row r="471">
          <cell r="A471">
            <v>467</v>
          </cell>
        </row>
        <row r="472">
          <cell r="A472">
            <v>468</v>
          </cell>
        </row>
        <row r="473">
          <cell r="A473">
            <v>469</v>
          </cell>
        </row>
        <row r="474">
          <cell r="A474">
            <v>470</v>
          </cell>
        </row>
        <row r="475">
          <cell r="A475">
            <v>471</v>
          </cell>
        </row>
        <row r="476">
          <cell r="A476">
            <v>472</v>
          </cell>
        </row>
        <row r="477">
          <cell r="A477">
            <v>473</v>
          </cell>
        </row>
        <row r="478">
          <cell r="A478">
            <v>474</v>
          </cell>
        </row>
        <row r="479">
          <cell r="A479">
            <v>475</v>
          </cell>
        </row>
        <row r="480">
          <cell r="A480">
            <v>476</v>
          </cell>
        </row>
        <row r="481">
          <cell r="A481">
            <v>477</v>
          </cell>
        </row>
        <row r="482">
          <cell r="A482">
            <v>478</v>
          </cell>
        </row>
        <row r="483">
          <cell r="A483">
            <v>479</v>
          </cell>
        </row>
        <row r="484">
          <cell r="A484">
            <v>480</v>
          </cell>
        </row>
        <row r="485">
          <cell r="A485">
            <v>481</v>
          </cell>
        </row>
        <row r="486">
          <cell r="A486">
            <v>482</v>
          </cell>
        </row>
        <row r="487">
          <cell r="A487">
            <v>483</v>
          </cell>
        </row>
        <row r="488">
          <cell r="A488">
            <v>484</v>
          </cell>
        </row>
        <row r="489">
          <cell r="A489">
            <v>485</v>
          </cell>
        </row>
        <row r="490">
          <cell r="A490">
            <v>486</v>
          </cell>
        </row>
        <row r="491">
          <cell r="A491">
            <v>487</v>
          </cell>
        </row>
        <row r="492">
          <cell r="A492">
            <v>488</v>
          </cell>
        </row>
        <row r="493">
          <cell r="A493">
            <v>489</v>
          </cell>
        </row>
        <row r="494">
          <cell r="A494">
            <v>490</v>
          </cell>
        </row>
        <row r="495">
          <cell r="A495">
            <v>491</v>
          </cell>
        </row>
        <row r="496">
          <cell r="A496">
            <v>492</v>
          </cell>
        </row>
        <row r="497">
          <cell r="A497">
            <v>493</v>
          </cell>
        </row>
        <row r="498">
          <cell r="A498">
            <v>494</v>
          </cell>
        </row>
        <row r="499">
          <cell r="A499">
            <v>495</v>
          </cell>
        </row>
        <row r="500">
          <cell r="A500">
            <v>496</v>
          </cell>
        </row>
        <row r="501">
          <cell r="A501">
            <v>497</v>
          </cell>
        </row>
        <row r="502">
          <cell r="A502">
            <v>498</v>
          </cell>
        </row>
        <row r="503">
          <cell r="A503">
            <v>499</v>
          </cell>
        </row>
        <row r="504">
          <cell r="A504">
            <v>500</v>
          </cell>
          <cell r="B504">
            <v>528</v>
          </cell>
          <cell r="C504">
            <v>42809</v>
          </cell>
          <cell r="D504" t="str">
            <v>ORIGINAL</v>
          </cell>
          <cell r="E504">
            <v>42809</v>
          </cell>
          <cell r="F504">
            <v>0.64583333333333337</v>
          </cell>
          <cell r="G504" t="str">
            <v>DAF/HRAEI/0245/2017</v>
          </cell>
          <cell r="H504">
            <v>42804</v>
          </cell>
          <cell r="I504" t="str">
            <v>3 anexos impresos</v>
          </cell>
          <cell r="J504" t="str">
            <v>Lic. Octavio Olivares Hernández</v>
          </cell>
          <cell r="K504" t="str">
            <v>Dir. de Administración y Finanzas</v>
          </cell>
          <cell r="L504" t="str">
            <v>Lic. Efrén Lozano Rodríguez</v>
          </cell>
          <cell r="M504" t="str">
            <v>Resp. del Área</v>
          </cell>
          <cell r="N504" t="str">
            <v>Se solicita el número del personal que asistirá al curso en linea en materia de archivo</v>
          </cell>
          <cell r="O504" t="str">
            <v>Lic. Jesús Antonio Alcaráz Granados</v>
          </cell>
          <cell r="P504" t="str">
            <v>En respuesta del asunto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lira@hraei.gob.mx" TargetMode="External"/><Relationship Id="rId18" Type="http://schemas.openxmlformats.org/officeDocument/2006/relationships/hyperlink" Target="mailto:flira@hraei.gob.mx" TargetMode="External"/><Relationship Id="rId26" Type="http://schemas.openxmlformats.org/officeDocument/2006/relationships/hyperlink" Target="mailto:gduenas@hraei.gob.mx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mailto:gduenas@hraei.gob.mx" TargetMode="External"/><Relationship Id="rId34" Type="http://schemas.openxmlformats.org/officeDocument/2006/relationships/hyperlink" Target="mailto:oolivares@hraei.gob.mx" TargetMode="External"/><Relationship Id="rId7" Type="http://schemas.openxmlformats.org/officeDocument/2006/relationships/hyperlink" Target="mailto:fernanda1086@hotmail.com" TargetMode="External"/><Relationship Id="rId12" Type="http://schemas.openxmlformats.org/officeDocument/2006/relationships/hyperlink" Target="mailto:flira@hraei.gob.mx" TargetMode="External"/><Relationship Id="rId17" Type="http://schemas.openxmlformats.org/officeDocument/2006/relationships/hyperlink" Target="mailto:flira@hraei.gob.mx" TargetMode="External"/><Relationship Id="rId25" Type="http://schemas.openxmlformats.org/officeDocument/2006/relationships/hyperlink" Target="mailto:gduenas@hraei.gob.mx" TargetMode="External"/><Relationship Id="rId33" Type="http://schemas.openxmlformats.org/officeDocument/2006/relationships/hyperlink" Target="mailto:gduenas@hraei.gob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fernanda1086@hotmail.com" TargetMode="External"/><Relationship Id="rId16" Type="http://schemas.openxmlformats.org/officeDocument/2006/relationships/hyperlink" Target="mailto:nayese@live.com.mx" TargetMode="External"/><Relationship Id="rId20" Type="http://schemas.openxmlformats.org/officeDocument/2006/relationships/hyperlink" Target="mailto:nayese@live.com.mx" TargetMode="External"/><Relationship Id="rId29" Type="http://schemas.openxmlformats.org/officeDocument/2006/relationships/hyperlink" Target="mailto:gduenas@hraei.gob.mx" TargetMode="External"/><Relationship Id="rId1" Type="http://schemas.openxmlformats.org/officeDocument/2006/relationships/hyperlink" Target="mailto:flira@hraei.gob.mx" TargetMode="External"/><Relationship Id="rId6" Type="http://schemas.openxmlformats.org/officeDocument/2006/relationships/hyperlink" Target="mailto:fernanda1086@hotmail.com" TargetMode="External"/><Relationship Id="rId11" Type="http://schemas.openxmlformats.org/officeDocument/2006/relationships/hyperlink" Target="mailto:nayese@live.com.mx" TargetMode="External"/><Relationship Id="rId24" Type="http://schemas.openxmlformats.org/officeDocument/2006/relationships/hyperlink" Target="mailto:gduenas@hraei.gob.mx" TargetMode="External"/><Relationship Id="rId32" Type="http://schemas.openxmlformats.org/officeDocument/2006/relationships/hyperlink" Target="mailto:elozano@hraei.gob.mx" TargetMode="External"/><Relationship Id="rId37" Type="http://schemas.openxmlformats.org/officeDocument/2006/relationships/hyperlink" Target="mailto:flira@hraei.gob.mx" TargetMode="External"/><Relationship Id="rId5" Type="http://schemas.openxmlformats.org/officeDocument/2006/relationships/hyperlink" Target="mailto:fernanda1086@hotmail.com" TargetMode="External"/><Relationship Id="rId15" Type="http://schemas.openxmlformats.org/officeDocument/2006/relationships/hyperlink" Target="mailto:bcontreras@hraei.gob.mx" TargetMode="External"/><Relationship Id="rId23" Type="http://schemas.openxmlformats.org/officeDocument/2006/relationships/hyperlink" Target="mailto:gduenas@hraei.gob.mx" TargetMode="External"/><Relationship Id="rId28" Type="http://schemas.openxmlformats.org/officeDocument/2006/relationships/hyperlink" Target="mailto:gduenas@hraei.gob.mx" TargetMode="External"/><Relationship Id="rId36" Type="http://schemas.openxmlformats.org/officeDocument/2006/relationships/hyperlink" Target="mailto:oolivares@hraei.gob.mx" TargetMode="External"/><Relationship Id="rId10" Type="http://schemas.openxmlformats.org/officeDocument/2006/relationships/hyperlink" Target="mailto:bcontreras@hraei.gob.mx" TargetMode="External"/><Relationship Id="rId19" Type="http://schemas.openxmlformats.org/officeDocument/2006/relationships/hyperlink" Target="mailto:flira@hraei.gob.mx" TargetMode="External"/><Relationship Id="rId31" Type="http://schemas.openxmlformats.org/officeDocument/2006/relationships/hyperlink" Target="mailto:oolivares@hraei.gob.mx" TargetMode="External"/><Relationship Id="rId4" Type="http://schemas.openxmlformats.org/officeDocument/2006/relationships/hyperlink" Target="mailto:fernanda1086@hotmail.com" TargetMode="External"/><Relationship Id="rId9" Type="http://schemas.openxmlformats.org/officeDocument/2006/relationships/hyperlink" Target="mailto:bcontreras@hraei.gob.mx" TargetMode="External"/><Relationship Id="rId14" Type="http://schemas.openxmlformats.org/officeDocument/2006/relationships/hyperlink" Target="mailto:flira@hraei.gob.mx" TargetMode="External"/><Relationship Id="rId22" Type="http://schemas.openxmlformats.org/officeDocument/2006/relationships/hyperlink" Target="mailto:gduenas@hraei.gob.mx" TargetMode="External"/><Relationship Id="rId27" Type="http://schemas.openxmlformats.org/officeDocument/2006/relationships/hyperlink" Target="mailto:gduenas@hraei.gob.mx" TargetMode="External"/><Relationship Id="rId30" Type="http://schemas.openxmlformats.org/officeDocument/2006/relationships/hyperlink" Target="mailto:gduenas@hraei.gob.mx" TargetMode="External"/><Relationship Id="rId35" Type="http://schemas.openxmlformats.org/officeDocument/2006/relationships/hyperlink" Target="mailto:oolivares@hraei.gob.mx" TargetMode="External"/><Relationship Id="rId8" Type="http://schemas.openxmlformats.org/officeDocument/2006/relationships/hyperlink" Target="mailto:flira@hraei.gob.mx" TargetMode="External"/><Relationship Id="rId3" Type="http://schemas.openxmlformats.org/officeDocument/2006/relationships/hyperlink" Target="mailto:orosas@hraei.gob.m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orozco@hraei.gob.mx" TargetMode="External"/><Relationship Id="rId7" Type="http://schemas.openxmlformats.org/officeDocument/2006/relationships/hyperlink" Target="mailto:morozco@hraei.gob.mx" TargetMode="External"/><Relationship Id="rId2" Type="http://schemas.openxmlformats.org/officeDocument/2006/relationships/hyperlink" Target="mailto:morozco@hraei.gob.mx" TargetMode="External"/><Relationship Id="rId1" Type="http://schemas.openxmlformats.org/officeDocument/2006/relationships/hyperlink" Target="mailto:morozco@hraei.gob.mx" TargetMode="External"/><Relationship Id="rId6" Type="http://schemas.openxmlformats.org/officeDocument/2006/relationships/hyperlink" Target="mailto:morozco@hraei.gob.mx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morozco@hraei.gob.mx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morozco@hraei.gob.mx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26"/>
  <sheetViews>
    <sheetView tabSelected="1" topLeftCell="J1" zoomScale="110" zoomScaleNormal="110" workbookViewId="0">
      <selection activeCell="K8" sqref="K8"/>
    </sheetView>
  </sheetViews>
  <sheetFormatPr baseColWidth="10" defaultRowHeight="15" x14ac:dyDescent="0.25"/>
  <cols>
    <col min="1" max="1" width="3.42578125" style="2" customWidth="1"/>
    <col min="2" max="2" width="14.28515625" style="2" hidden="1" customWidth="1"/>
    <col min="3" max="3" width="9.7109375" style="2" customWidth="1"/>
    <col min="4" max="4" width="10.5703125" style="2" customWidth="1"/>
    <col min="5" max="5" width="13.7109375" style="2" customWidth="1"/>
    <col min="6" max="6" width="13.5703125" style="2" customWidth="1"/>
    <col min="7" max="7" width="7.28515625" style="2" customWidth="1"/>
    <col min="8" max="8" width="16.5703125" style="2" customWidth="1"/>
    <col min="9" max="9" width="11.42578125" style="2" customWidth="1"/>
    <col min="10" max="10" width="6.85546875" style="2" customWidth="1"/>
    <col min="11" max="11" width="8.5703125" style="2" customWidth="1"/>
    <col min="12" max="12" width="14.28515625" style="2" customWidth="1"/>
    <col min="13" max="13" width="20.85546875" style="2" customWidth="1"/>
    <col min="14" max="16" width="4.28515625" style="2" customWidth="1"/>
    <col min="17" max="17" width="5.28515625" style="2" customWidth="1"/>
    <col min="18" max="18" width="5.42578125" style="2" customWidth="1"/>
    <col min="19" max="19" width="4.85546875" style="2" customWidth="1"/>
    <col min="20" max="20" width="5.140625" style="2" customWidth="1"/>
    <col min="21" max="23" width="5" style="2" customWidth="1"/>
    <col min="24" max="26" width="4.28515625" style="2" customWidth="1"/>
    <col min="27" max="27" width="5.28515625" style="2" customWidth="1"/>
    <col min="28" max="33" width="4.28515625" style="2" customWidth="1"/>
    <col min="34" max="34" width="5.42578125" style="19" customWidth="1"/>
    <col min="35" max="43" width="4" style="19" customWidth="1"/>
    <col min="44" max="53" width="4" style="2" customWidth="1"/>
    <col min="54" max="54" width="26" style="4" customWidth="1"/>
    <col min="55" max="16384" width="11.42578125" style="10"/>
  </cols>
  <sheetData>
    <row r="1" spans="1:54" ht="15" customHeight="1" x14ac:dyDescent="0.25">
      <c r="B1" s="103" t="s">
        <v>24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x14ac:dyDescent="0.25">
      <c r="B2" s="103" t="s">
        <v>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</row>
    <row r="3" spans="1:54" x14ac:dyDescent="0.25">
      <c r="B3" s="103" t="s">
        <v>16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1:54" ht="15" customHeight="1" x14ac:dyDescent="0.25">
      <c r="B4" s="104" t="s">
        <v>494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</row>
    <row r="5" spans="1:54" ht="33" customHeight="1" x14ac:dyDescent="0.25">
      <c r="A5" s="117"/>
      <c r="B5" s="105" t="s">
        <v>3</v>
      </c>
      <c r="C5" s="105" t="s">
        <v>4</v>
      </c>
      <c r="D5" s="105" t="s">
        <v>23</v>
      </c>
      <c r="E5" s="105" t="s">
        <v>5</v>
      </c>
      <c r="F5" s="105" t="s">
        <v>6</v>
      </c>
      <c r="G5" s="105" t="s">
        <v>7</v>
      </c>
      <c r="H5" s="105" t="s">
        <v>8</v>
      </c>
      <c r="I5" s="105" t="s">
        <v>9</v>
      </c>
      <c r="J5" s="109" t="s">
        <v>15</v>
      </c>
      <c r="K5" s="111" t="s">
        <v>10</v>
      </c>
      <c r="L5" s="113" t="s">
        <v>11</v>
      </c>
      <c r="M5" s="87" t="s">
        <v>12</v>
      </c>
      <c r="N5" s="115" t="s">
        <v>417</v>
      </c>
      <c r="O5" s="116"/>
      <c r="P5" s="116"/>
      <c r="Q5" s="116"/>
      <c r="R5" s="116"/>
      <c r="S5" s="116"/>
      <c r="T5" s="116"/>
      <c r="U5" s="116"/>
      <c r="V5" s="116"/>
      <c r="W5" s="111"/>
      <c r="X5" s="115" t="s">
        <v>0</v>
      </c>
      <c r="Y5" s="116"/>
      <c r="Z5" s="116"/>
      <c r="AA5" s="116"/>
      <c r="AB5" s="116"/>
      <c r="AC5" s="116"/>
      <c r="AD5" s="116"/>
      <c r="AE5" s="116"/>
      <c r="AF5" s="116"/>
      <c r="AG5" s="111"/>
      <c r="AH5" s="115" t="s">
        <v>418</v>
      </c>
      <c r="AI5" s="116"/>
      <c r="AJ5" s="116"/>
      <c r="AK5" s="116"/>
      <c r="AL5" s="116"/>
      <c r="AM5" s="116"/>
      <c r="AN5" s="116"/>
      <c r="AO5" s="116"/>
      <c r="AP5" s="116"/>
      <c r="AQ5" s="111"/>
      <c r="AR5" s="115" t="s">
        <v>0</v>
      </c>
      <c r="AS5" s="116"/>
      <c r="AT5" s="116"/>
      <c r="AU5" s="116"/>
      <c r="AV5" s="116"/>
      <c r="AW5" s="116"/>
      <c r="AX5" s="116"/>
      <c r="AY5" s="116"/>
      <c r="AZ5" s="116"/>
      <c r="BA5" s="111"/>
      <c r="BB5" s="107" t="s">
        <v>14</v>
      </c>
    </row>
    <row r="6" spans="1:54" ht="14.25" customHeight="1" x14ac:dyDescent="0.25">
      <c r="A6" s="118"/>
      <c r="B6" s="106" t="s">
        <v>3</v>
      </c>
      <c r="C6" s="106"/>
      <c r="D6" s="106"/>
      <c r="E6" s="106"/>
      <c r="F6" s="106"/>
      <c r="G6" s="106"/>
      <c r="H6" s="106"/>
      <c r="I6" s="106"/>
      <c r="J6" s="110"/>
      <c r="K6" s="112"/>
      <c r="L6" s="114"/>
      <c r="M6" s="55" t="s">
        <v>13</v>
      </c>
      <c r="N6" s="51">
        <v>2011</v>
      </c>
      <c r="O6" s="51">
        <v>2012</v>
      </c>
      <c r="P6" s="51">
        <v>2013</v>
      </c>
      <c r="Q6" s="51">
        <v>2014</v>
      </c>
      <c r="R6" s="51">
        <v>2015</v>
      </c>
      <c r="S6" s="51">
        <v>2016</v>
      </c>
      <c r="T6" s="52">
        <v>2017</v>
      </c>
      <c r="U6" s="53">
        <v>2018</v>
      </c>
      <c r="V6" s="52">
        <v>2019</v>
      </c>
      <c r="W6" s="52">
        <v>2020</v>
      </c>
      <c r="X6" s="52">
        <v>2011</v>
      </c>
      <c r="Y6" s="51">
        <v>2012</v>
      </c>
      <c r="Z6" s="51">
        <v>2013</v>
      </c>
      <c r="AA6" s="51">
        <v>2014</v>
      </c>
      <c r="AB6" s="51">
        <v>2015</v>
      </c>
      <c r="AC6" s="51">
        <v>2016</v>
      </c>
      <c r="AD6" s="51">
        <v>2017</v>
      </c>
      <c r="AE6" s="51">
        <v>2018</v>
      </c>
      <c r="AF6" s="51">
        <v>2019</v>
      </c>
      <c r="AG6" s="51">
        <v>2020</v>
      </c>
      <c r="AH6" s="51">
        <v>2011</v>
      </c>
      <c r="AI6" s="51">
        <v>2012</v>
      </c>
      <c r="AJ6" s="51">
        <v>2013</v>
      </c>
      <c r="AK6" s="51">
        <v>2014</v>
      </c>
      <c r="AL6" s="51">
        <v>2015</v>
      </c>
      <c r="AM6" s="51">
        <v>2016</v>
      </c>
      <c r="AN6" s="51">
        <v>2017</v>
      </c>
      <c r="AO6" s="51">
        <v>2018</v>
      </c>
      <c r="AP6" s="51">
        <v>2019</v>
      </c>
      <c r="AQ6" s="51">
        <v>2020</v>
      </c>
      <c r="AR6" s="51">
        <v>2011</v>
      </c>
      <c r="AS6" s="51">
        <v>2012</v>
      </c>
      <c r="AT6" s="51">
        <v>2013</v>
      </c>
      <c r="AU6" s="51">
        <v>2014</v>
      </c>
      <c r="AV6" s="51">
        <v>2015</v>
      </c>
      <c r="AW6" s="51">
        <v>2016</v>
      </c>
      <c r="AX6" s="51">
        <v>2017</v>
      </c>
      <c r="AY6" s="51">
        <v>2018</v>
      </c>
      <c r="AZ6" s="51">
        <v>2019</v>
      </c>
      <c r="BA6" s="54">
        <v>2020</v>
      </c>
      <c r="BB6" s="108"/>
    </row>
    <row r="7" spans="1:54" s="65" customFormat="1" ht="49.5" customHeight="1" x14ac:dyDescent="0.25">
      <c r="A7" s="88">
        <v>1</v>
      </c>
      <c r="B7" s="56" t="s">
        <v>95</v>
      </c>
      <c r="C7" s="57" t="s">
        <v>372</v>
      </c>
      <c r="D7" s="58" t="s">
        <v>373</v>
      </c>
      <c r="E7" s="58" t="s">
        <v>374</v>
      </c>
      <c r="F7" s="56" t="s">
        <v>100</v>
      </c>
      <c r="G7" s="58" t="s">
        <v>375</v>
      </c>
      <c r="H7" s="59" t="s">
        <v>376</v>
      </c>
      <c r="I7" s="56" t="s">
        <v>99</v>
      </c>
      <c r="J7" s="60" t="s">
        <v>459</v>
      </c>
      <c r="K7" s="60" t="s">
        <v>460</v>
      </c>
      <c r="L7" s="58" t="s">
        <v>462</v>
      </c>
      <c r="M7" s="58" t="s">
        <v>461</v>
      </c>
      <c r="N7" s="60"/>
      <c r="O7" s="60"/>
      <c r="P7" s="60"/>
      <c r="Q7" s="60"/>
      <c r="R7" s="60"/>
      <c r="S7" s="60"/>
      <c r="T7" s="60"/>
      <c r="U7" s="60"/>
      <c r="V7" s="60"/>
      <c r="W7" s="60">
        <v>14</v>
      </c>
      <c r="X7" s="60"/>
      <c r="Y7" s="60"/>
      <c r="Z7" s="60"/>
      <c r="AA7" s="60"/>
      <c r="AB7" s="60"/>
      <c r="AC7" s="60"/>
      <c r="AD7" s="60"/>
      <c r="AE7" s="60"/>
      <c r="AF7" s="60"/>
      <c r="AG7" s="60">
        <v>0.4</v>
      </c>
      <c r="AH7" s="61"/>
      <c r="AI7" s="62"/>
      <c r="AJ7" s="62"/>
      <c r="AK7" s="62"/>
      <c r="AL7" s="62"/>
      <c r="AM7" s="62"/>
      <c r="AN7" s="62"/>
      <c r="AO7" s="62"/>
      <c r="AP7" s="63"/>
      <c r="AQ7" s="63"/>
      <c r="AR7" s="62"/>
      <c r="AS7" s="62"/>
      <c r="AT7" s="62"/>
      <c r="AU7" s="60"/>
      <c r="AV7" s="60"/>
      <c r="AW7" s="60"/>
      <c r="AX7" s="60"/>
      <c r="AY7" s="60"/>
      <c r="AZ7" s="60"/>
      <c r="BA7" s="64"/>
      <c r="BB7" s="89" t="s">
        <v>409</v>
      </c>
    </row>
    <row r="8" spans="1:54" s="65" customFormat="1" ht="49.5" customHeight="1" x14ac:dyDescent="0.25">
      <c r="A8" s="88">
        <f>A7+1</f>
        <v>2</v>
      </c>
      <c r="B8" s="56"/>
      <c r="C8" s="57" t="s">
        <v>96</v>
      </c>
      <c r="D8" s="66" t="s">
        <v>490</v>
      </c>
      <c r="E8" s="67" t="s">
        <v>415</v>
      </c>
      <c r="F8" s="66" t="s">
        <v>100</v>
      </c>
      <c r="G8" s="67" t="s">
        <v>317</v>
      </c>
      <c r="H8" s="68" t="s">
        <v>416</v>
      </c>
      <c r="I8" s="56" t="s">
        <v>99</v>
      </c>
      <c r="J8" s="60" t="s">
        <v>459</v>
      </c>
      <c r="K8" s="60" t="s">
        <v>460</v>
      </c>
      <c r="L8" s="58" t="s">
        <v>483</v>
      </c>
      <c r="M8" s="58" t="s">
        <v>484</v>
      </c>
      <c r="N8" s="60"/>
      <c r="O8" s="60"/>
      <c r="P8" s="60"/>
      <c r="Q8" s="60"/>
      <c r="R8" s="60"/>
      <c r="S8" s="60"/>
      <c r="T8" s="60"/>
      <c r="U8" s="60"/>
      <c r="V8" s="60"/>
      <c r="W8" s="60">
        <v>1</v>
      </c>
      <c r="X8" s="60"/>
      <c r="Y8" s="60"/>
      <c r="Z8" s="60"/>
      <c r="AA8" s="60"/>
      <c r="AB8" s="60"/>
      <c r="AC8" s="60"/>
      <c r="AD8" s="60"/>
      <c r="AE8" s="60"/>
      <c r="AF8" s="60"/>
      <c r="AG8" s="60">
        <v>0.03</v>
      </c>
      <c r="AH8" s="61"/>
      <c r="AI8" s="62"/>
      <c r="AJ8" s="62"/>
      <c r="AK8" s="62"/>
      <c r="AL8" s="62"/>
      <c r="AM8" s="62"/>
      <c r="AN8" s="62"/>
      <c r="AO8" s="62"/>
      <c r="AP8" s="63"/>
      <c r="AQ8" s="63"/>
      <c r="AR8" s="62"/>
      <c r="AS8" s="62"/>
      <c r="AT8" s="62"/>
      <c r="AU8" s="60"/>
      <c r="AV8" s="60"/>
      <c r="AW8" s="60"/>
      <c r="AX8" s="60"/>
      <c r="AY8" s="60"/>
      <c r="AZ8" s="60"/>
      <c r="BA8" s="64"/>
      <c r="BB8" s="89" t="s">
        <v>491</v>
      </c>
    </row>
    <row r="9" spans="1:54" s="65" customFormat="1" ht="59.25" customHeight="1" x14ac:dyDescent="0.25">
      <c r="A9" s="88">
        <f t="shared" ref="A9:A72" si="0">A8+1</f>
        <v>3</v>
      </c>
      <c r="B9" s="56" t="s">
        <v>95</v>
      </c>
      <c r="C9" s="57" t="s">
        <v>372</v>
      </c>
      <c r="D9" s="58" t="s">
        <v>373</v>
      </c>
      <c r="E9" s="58" t="s">
        <v>374</v>
      </c>
      <c r="F9" s="56" t="s">
        <v>100</v>
      </c>
      <c r="G9" s="58" t="s">
        <v>375</v>
      </c>
      <c r="H9" s="59" t="s">
        <v>376</v>
      </c>
      <c r="I9" s="56" t="s">
        <v>99</v>
      </c>
      <c r="J9" s="60" t="s">
        <v>377</v>
      </c>
      <c r="K9" s="60" t="s">
        <v>378</v>
      </c>
      <c r="L9" s="58" t="s">
        <v>379</v>
      </c>
      <c r="M9" s="58" t="s">
        <v>380</v>
      </c>
      <c r="N9" s="60"/>
      <c r="O9" s="60">
        <v>1</v>
      </c>
      <c r="P9" s="60">
        <v>1</v>
      </c>
      <c r="Q9" s="60">
        <v>2</v>
      </c>
      <c r="R9" s="60"/>
      <c r="S9" s="60"/>
      <c r="T9" s="60"/>
      <c r="U9" s="60"/>
      <c r="V9" s="60"/>
      <c r="W9" s="60"/>
      <c r="X9" s="60"/>
      <c r="Y9" s="60">
        <v>0.04</v>
      </c>
      <c r="Z9" s="60">
        <v>0.05</v>
      </c>
      <c r="AA9" s="60">
        <v>7.0000000000000001E-3</v>
      </c>
      <c r="AB9" s="60"/>
      <c r="AC9" s="60"/>
      <c r="AD9" s="60"/>
      <c r="AE9" s="60"/>
      <c r="AF9" s="60"/>
      <c r="AG9" s="60"/>
      <c r="AH9" s="61">
        <v>1</v>
      </c>
      <c r="AI9" s="62">
        <v>46</v>
      </c>
      <c r="AJ9" s="62">
        <v>55</v>
      </c>
      <c r="AK9" s="62"/>
      <c r="AL9" s="62"/>
      <c r="AM9" s="62"/>
      <c r="AN9" s="62"/>
      <c r="AO9" s="62"/>
      <c r="AP9" s="63"/>
      <c r="AQ9" s="63"/>
      <c r="AR9" s="62">
        <v>0.3</v>
      </c>
      <c r="AS9" s="62">
        <v>0.19</v>
      </c>
      <c r="AT9" s="62">
        <v>0.27</v>
      </c>
      <c r="AU9" s="60"/>
      <c r="AV9" s="60"/>
      <c r="AW9" s="60"/>
      <c r="AX9" s="60"/>
      <c r="AY9" s="60"/>
      <c r="AZ9" s="60"/>
      <c r="BA9" s="64"/>
      <c r="BB9" s="89" t="s">
        <v>409</v>
      </c>
    </row>
    <row r="10" spans="1:54" s="65" customFormat="1" ht="59.25" customHeight="1" x14ac:dyDescent="0.25">
      <c r="A10" s="88">
        <f t="shared" si="0"/>
        <v>4</v>
      </c>
      <c r="B10" s="66" t="s">
        <v>95</v>
      </c>
      <c r="C10" s="69" t="s">
        <v>372</v>
      </c>
      <c r="D10" s="67" t="s">
        <v>373</v>
      </c>
      <c r="E10" s="67" t="s">
        <v>374</v>
      </c>
      <c r="F10" s="66" t="s">
        <v>100</v>
      </c>
      <c r="G10" s="67" t="s">
        <v>375</v>
      </c>
      <c r="H10" s="68" t="s">
        <v>376</v>
      </c>
      <c r="I10" s="66" t="s">
        <v>99</v>
      </c>
      <c r="J10" s="70" t="s">
        <v>377</v>
      </c>
      <c r="K10" s="70" t="s">
        <v>381</v>
      </c>
      <c r="L10" s="67" t="s">
        <v>382</v>
      </c>
      <c r="M10" s="67" t="s">
        <v>383</v>
      </c>
      <c r="N10" s="70"/>
      <c r="O10" s="70"/>
      <c r="P10" s="70">
        <v>3</v>
      </c>
      <c r="Q10" s="70">
        <v>4</v>
      </c>
      <c r="R10" s="70">
        <v>7</v>
      </c>
      <c r="S10" s="70">
        <v>8</v>
      </c>
      <c r="T10" s="70">
        <v>2</v>
      </c>
      <c r="U10" s="70">
        <v>2</v>
      </c>
      <c r="V10" s="70">
        <v>14</v>
      </c>
      <c r="W10" s="70">
        <v>13</v>
      </c>
      <c r="X10" s="70"/>
      <c r="Y10" s="70"/>
      <c r="Z10" s="70">
        <v>0.02</v>
      </c>
      <c r="AA10" s="70">
        <v>0.05</v>
      </c>
      <c r="AB10" s="70">
        <v>7.0000000000000007E-2</v>
      </c>
      <c r="AC10" s="70">
        <v>0.16</v>
      </c>
      <c r="AD10" s="70">
        <v>0.01</v>
      </c>
      <c r="AE10" s="70">
        <v>0.02</v>
      </c>
      <c r="AF10" s="70">
        <v>0.14000000000000001</v>
      </c>
      <c r="AG10" s="70">
        <v>0.6</v>
      </c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B10" s="90" t="s">
        <v>409</v>
      </c>
    </row>
    <row r="11" spans="1:54" s="65" customFormat="1" ht="59.25" customHeight="1" x14ac:dyDescent="0.25">
      <c r="A11" s="88">
        <f t="shared" si="0"/>
        <v>5</v>
      </c>
      <c r="B11" s="66" t="s">
        <v>95</v>
      </c>
      <c r="C11" s="69" t="s">
        <v>372</v>
      </c>
      <c r="D11" s="67" t="s">
        <v>373</v>
      </c>
      <c r="E11" s="67" t="s">
        <v>374</v>
      </c>
      <c r="F11" s="66" t="s">
        <v>100</v>
      </c>
      <c r="G11" s="67" t="s">
        <v>375</v>
      </c>
      <c r="H11" s="68" t="s">
        <v>376</v>
      </c>
      <c r="I11" s="66" t="s">
        <v>99</v>
      </c>
      <c r="J11" s="70" t="s">
        <v>377</v>
      </c>
      <c r="K11" s="70" t="s">
        <v>385</v>
      </c>
      <c r="L11" s="67" t="s">
        <v>386</v>
      </c>
      <c r="M11" s="67" t="s">
        <v>387</v>
      </c>
      <c r="N11" s="70"/>
      <c r="O11" s="70"/>
      <c r="P11" s="70"/>
      <c r="Q11" s="70"/>
      <c r="R11" s="70"/>
      <c r="S11" s="70">
        <v>1</v>
      </c>
      <c r="T11" s="70">
        <v>1</v>
      </c>
      <c r="U11" s="70">
        <v>1</v>
      </c>
      <c r="V11" s="70">
        <v>1</v>
      </c>
      <c r="W11" s="70">
        <v>2</v>
      </c>
      <c r="X11" s="70"/>
      <c r="Y11" s="70"/>
      <c r="Z11" s="70"/>
      <c r="AA11" s="70"/>
      <c r="AB11" s="70"/>
      <c r="AC11" s="70">
        <v>0.01</v>
      </c>
      <c r="AD11" s="70">
        <v>0.03</v>
      </c>
      <c r="AE11" s="70">
        <v>0.03</v>
      </c>
      <c r="AF11" s="70">
        <v>0.03</v>
      </c>
      <c r="AG11" s="70">
        <v>0.05</v>
      </c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B11" s="90" t="s">
        <v>409</v>
      </c>
    </row>
    <row r="12" spans="1:54" s="65" customFormat="1" ht="59.25" customHeight="1" x14ac:dyDescent="0.25">
      <c r="A12" s="88">
        <f t="shared" si="0"/>
        <v>6</v>
      </c>
      <c r="B12" s="66" t="s">
        <v>95</v>
      </c>
      <c r="C12" s="69" t="s">
        <v>372</v>
      </c>
      <c r="D12" s="67" t="s">
        <v>373</v>
      </c>
      <c r="E12" s="67" t="s">
        <v>374</v>
      </c>
      <c r="F12" s="66" t="s">
        <v>100</v>
      </c>
      <c r="G12" s="67" t="s">
        <v>375</v>
      </c>
      <c r="H12" s="68" t="s">
        <v>376</v>
      </c>
      <c r="I12" s="66" t="s">
        <v>99</v>
      </c>
      <c r="J12" s="70" t="s">
        <v>377</v>
      </c>
      <c r="K12" s="70" t="s">
        <v>384</v>
      </c>
      <c r="L12" s="67" t="s">
        <v>388</v>
      </c>
      <c r="M12" s="67" t="s">
        <v>389</v>
      </c>
      <c r="N12" s="70"/>
      <c r="O12" s="70"/>
      <c r="P12" s="70"/>
      <c r="Q12" s="70"/>
      <c r="R12" s="70">
        <v>17</v>
      </c>
      <c r="S12" s="70">
        <v>104</v>
      </c>
      <c r="T12" s="70">
        <v>60</v>
      </c>
      <c r="U12" s="70">
        <v>140</v>
      </c>
      <c r="V12" s="70">
        <v>30</v>
      </c>
      <c r="W12" s="70">
        <v>391</v>
      </c>
      <c r="X12" s="70"/>
      <c r="Y12" s="70"/>
      <c r="Z12" s="70"/>
      <c r="AA12" s="70"/>
      <c r="AB12" s="70">
        <v>0.14000000000000001</v>
      </c>
      <c r="AC12" s="70">
        <v>1</v>
      </c>
      <c r="AD12" s="70">
        <v>0.2</v>
      </c>
      <c r="AE12" s="70">
        <v>0.5</v>
      </c>
      <c r="AF12" s="70">
        <v>0.3</v>
      </c>
      <c r="AG12" s="70">
        <v>2.76</v>
      </c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B12" s="90" t="s">
        <v>409</v>
      </c>
    </row>
    <row r="13" spans="1:54" s="65" customFormat="1" ht="59.25" customHeight="1" x14ac:dyDescent="0.25">
      <c r="A13" s="88">
        <f t="shared" si="0"/>
        <v>7</v>
      </c>
      <c r="B13" s="66" t="s">
        <v>95</v>
      </c>
      <c r="C13" s="69" t="s">
        <v>372</v>
      </c>
      <c r="D13" s="67" t="s">
        <v>373</v>
      </c>
      <c r="E13" s="67" t="s">
        <v>374</v>
      </c>
      <c r="F13" s="66" t="s">
        <v>100</v>
      </c>
      <c r="G13" s="67" t="s">
        <v>375</v>
      </c>
      <c r="H13" s="68" t="s">
        <v>376</v>
      </c>
      <c r="I13" s="66" t="s">
        <v>99</v>
      </c>
      <c r="J13" s="70" t="s">
        <v>377</v>
      </c>
      <c r="K13" s="70" t="s">
        <v>399</v>
      </c>
      <c r="L13" s="67" t="s">
        <v>400</v>
      </c>
      <c r="M13" s="67" t="s">
        <v>401</v>
      </c>
      <c r="N13" s="70"/>
      <c r="O13" s="70"/>
      <c r="P13" s="70"/>
      <c r="Q13" s="70"/>
      <c r="R13" s="70"/>
      <c r="S13" s="70"/>
      <c r="T13" s="70">
        <v>2</v>
      </c>
      <c r="U13" s="70"/>
      <c r="V13" s="70"/>
      <c r="W13" s="70"/>
      <c r="X13" s="70"/>
      <c r="Y13" s="70"/>
      <c r="Z13" s="70"/>
      <c r="AA13" s="70"/>
      <c r="AB13" s="70"/>
      <c r="AC13" s="70"/>
      <c r="AD13" s="70">
        <v>0.01</v>
      </c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B13" s="90" t="s">
        <v>409</v>
      </c>
    </row>
    <row r="14" spans="1:54" s="65" customFormat="1" ht="59.25" customHeight="1" x14ac:dyDescent="0.25">
      <c r="A14" s="88">
        <f t="shared" si="0"/>
        <v>8</v>
      </c>
      <c r="B14" s="66" t="s">
        <v>95</v>
      </c>
      <c r="C14" s="69" t="s">
        <v>372</v>
      </c>
      <c r="D14" s="67" t="s">
        <v>373</v>
      </c>
      <c r="E14" s="67" t="s">
        <v>374</v>
      </c>
      <c r="F14" s="66" t="s">
        <v>100</v>
      </c>
      <c r="G14" s="67" t="s">
        <v>375</v>
      </c>
      <c r="H14" s="68" t="s">
        <v>376</v>
      </c>
      <c r="I14" s="66" t="s">
        <v>99</v>
      </c>
      <c r="J14" s="70" t="s">
        <v>377</v>
      </c>
      <c r="K14" s="70" t="s">
        <v>402</v>
      </c>
      <c r="L14" s="67" t="s">
        <v>403</v>
      </c>
      <c r="M14" s="67" t="s">
        <v>404</v>
      </c>
      <c r="N14" s="70"/>
      <c r="O14" s="70"/>
      <c r="P14" s="70"/>
      <c r="Q14" s="70"/>
      <c r="R14" s="70"/>
      <c r="S14" s="70"/>
      <c r="T14" s="70">
        <v>2</v>
      </c>
      <c r="U14" s="70">
        <v>142</v>
      </c>
      <c r="V14" s="70"/>
      <c r="W14" s="70"/>
      <c r="X14" s="70"/>
      <c r="Y14" s="70"/>
      <c r="Z14" s="70"/>
      <c r="AA14" s="70"/>
      <c r="AB14" s="70"/>
      <c r="AC14" s="70"/>
      <c r="AD14" s="70">
        <v>5.0000000000000001E-3</v>
      </c>
      <c r="AE14" s="70">
        <v>0.57999999999999996</v>
      </c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B14" s="90" t="s">
        <v>409</v>
      </c>
    </row>
    <row r="15" spans="1:54" s="65" customFormat="1" ht="59.25" customHeight="1" x14ac:dyDescent="0.25">
      <c r="A15" s="88">
        <f t="shared" si="0"/>
        <v>9</v>
      </c>
      <c r="B15" s="66" t="s">
        <v>95</v>
      </c>
      <c r="C15" s="69" t="s">
        <v>372</v>
      </c>
      <c r="D15" s="67" t="s">
        <v>373</v>
      </c>
      <c r="E15" s="67" t="s">
        <v>374</v>
      </c>
      <c r="F15" s="66" t="s">
        <v>100</v>
      </c>
      <c r="G15" s="67" t="s">
        <v>375</v>
      </c>
      <c r="H15" s="68" t="s">
        <v>376</v>
      </c>
      <c r="I15" s="66" t="s">
        <v>99</v>
      </c>
      <c r="J15" s="70" t="s">
        <v>377</v>
      </c>
      <c r="K15" s="70" t="s">
        <v>395</v>
      </c>
      <c r="L15" s="67" t="s">
        <v>396</v>
      </c>
      <c r="M15" s="67" t="s">
        <v>397</v>
      </c>
      <c r="N15" s="70"/>
      <c r="O15" s="70"/>
      <c r="P15" s="70"/>
      <c r="Q15" s="70"/>
      <c r="R15" s="70"/>
      <c r="S15" s="70">
        <v>1</v>
      </c>
      <c r="T15" s="70"/>
      <c r="U15" s="70"/>
      <c r="V15" s="70"/>
      <c r="W15" s="70"/>
      <c r="X15" s="70"/>
      <c r="Y15" s="70"/>
      <c r="Z15" s="70"/>
      <c r="AA15" s="70"/>
      <c r="AB15" s="70"/>
      <c r="AC15" s="70">
        <v>5.0000000000000001E-3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B15" s="90" t="s">
        <v>409</v>
      </c>
    </row>
    <row r="16" spans="1:54" s="65" customFormat="1" ht="59.25" customHeight="1" x14ac:dyDescent="0.25">
      <c r="A16" s="88">
        <f t="shared" si="0"/>
        <v>10</v>
      </c>
      <c r="B16" s="66" t="s">
        <v>95</v>
      </c>
      <c r="C16" s="69" t="s">
        <v>372</v>
      </c>
      <c r="D16" s="67" t="s">
        <v>373</v>
      </c>
      <c r="E16" s="67" t="s">
        <v>374</v>
      </c>
      <c r="F16" s="66" t="s">
        <v>100</v>
      </c>
      <c r="G16" s="67" t="s">
        <v>375</v>
      </c>
      <c r="H16" s="68" t="s">
        <v>376</v>
      </c>
      <c r="I16" s="66" t="s">
        <v>99</v>
      </c>
      <c r="J16" s="70" t="s">
        <v>377</v>
      </c>
      <c r="K16" s="70" t="s">
        <v>390</v>
      </c>
      <c r="L16" s="67" t="s">
        <v>391</v>
      </c>
      <c r="M16" s="67" t="s">
        <v>392</v>
      </c>
      <c r="N16" s="70"/>
      <c r="O16" s="70"/>
      <c r="P16" s="70"/>
      <c r="Q16" s="70">
        <v>2</v>
      </c>
      <c r="R16" s="70">
        <v>1</v>
      </c>
      <c r="S16" s="70">
        <v>1</v>
      </c>
      <c r="T16" s="70">
        <v>1</v>
      </c>
      <c r="U16" s="70"/>
      <c r="V16" s="70">
        <v>1</v>
      </c>
      <c r="W16" s="70">
        <v>1</v>
      </c>
      <c r="X16" s="70"/>
      <c r="Y16" s="70"/>
      <c r="Z16" s="70"/>
      <c r="AA16" s="70">
        <v>0.04</v>
      </c>
      <c r="AB16" s="70">
        <v>0.01</v>
      </c>
      <c r="AC16" s="70">
        <v>0.01</v>
      </c>
      <c r="AD16" s="70">
        <v>0.05</v>
      </c>
      <c r="AE16" s="70"/>
      <c r="AF16" s="70">
        <v>0.04</v>
      </c>
      <c r="AG16" s="70">
        <v>0.05</v>
      </c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B16" s="90" t="s">
        <v>409</v>
      </c>
    </row>
    <row r="17" spans="1:54" s="65" customFormat="1" ht="59.25" customHeight="1" x14ac:dyDescent="0.25">
      <c r="A17" s="88">
        <f t="shared" si="0"/>
        <v>11</v>
      </c>
      <c r="B17" s="66" t="s">
        <v>95</v>
      </c>
      <c r="C17" s="69" t="s">
        <v>372</v>
      </c>
      <c r="D17" s="67" t="s">
        <v>373</v>
      </c>
      <c r="E17" s="67" t="s">
        <v>374</v>
      </c>
      <c r="F17" s="66" t="s">
        <v>100</v>
      </c>
      <c r="G17" s="67" t="s">
        <v>375</v>
      </c>
      <c r="H17" s="68" t="s">
        <v>376</v>
      </c>
      <c r="I17" s="66" t="s">
        <v>99</v>
      </c>
      <c r="J17" s="70" t="s">
        <v>377</v>
      </c>
      <c r="K17" s="70" t="s">
        <v>393</v>
      </c>
      <c r="L17" s="67" t="s">
        <v>394</v>
      </c>
      <c r="M17" s="67" t="s">
        <v>398</v>
      </c>
      <c r="N17" s="70"/>
      <c r="O17" s="70"/>
      <c r="P17" s="70"/>
      <c r="Q17" s="70"/>
      <c r="R17" s="70">
        <v>1</v>
      </c>
      <c r="S17" s="70">
        <v>4</v>
      </c>
      <c r="T17" s="70">
        <v>1</v>
      </c>
      <c r="U17" s="70"/>
      <c r="V17" s="70"/>
      <c r="W17" s="70"/>
      <c r="X17" s="70"/>
      <c r="Y17" s="70"/>
      <c r="Z17" s="70"/>
      <c r="AA17" s="70"/>
      <c r="AB17" s="70">
        <v>1E-3</v>
      </c>
      <c r="AC17" s="70">
        <v>0.02</v>
      </c>
      <c r="AD17" s="70">
        <v>5.0000000000000001E-3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B17" s="90" t="s">
        <v>409</v>
      </c>
    </row>
    <row r="18" spans="1:54" s="65" customFormat="1" ht="59.25" customHeight="1" x14ac:dyDescent="0.25">
      <c r="A18" s="88">
        <f t="shared" si="0"/>
        <v>12</v>
      </c>
      <c r="B18" s="66"/>
      <c r="C18" s="69" t="s">
        <v>96</v>
      </c>
      <c r="D18" s="66" t="s">
        <v>490</v>
      </c>
      <c r="E18" s="67" t="s">
        <v>415</v>
      </c>
      <c r="F18" s="66" t="s">
        <v>100</v>
      </c>
      <c r="G18" s="67" t="s">
        <v>317</v>
      </c>
      <c r="H18" s="68" t="s">
        <v>416</v>
      </c>
      <c r="I18" s="66" t="s">
        <v>99</v>
      </c>
      <c r="J18" s="70" t="s">
        <v>277</v>
      </c>
      <c r="K18" s="70" t="s">
        <v>485</v>
      </c>
      <c r="L18" s="67" t="s">
        <v>486</v>
      </c>
      <c r="M18" s="67" t="s">
        <v>487</v>
      </c>
      <c r="N18" s="70"/>
      <c r="O18" s="70"/>
      <c r="P18" s="70"/>
      <c r="Q18" s="70"/>
      <c r="R18" s="70"/>
      <c r="S18" s="70"/>
      <c r="T18" s="70"/>
      <c r="U18" s="70"/>
      <c r="V18" s="70"/>
      <c r="W18" s="70">
        <v>3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>
        <v>0.12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B18" s="90" t="s">
        <v>409</v>
      </c>
    </row>
    <row r="19" spans="1:54" s="65" customFormat="1" ht="59.25" customHeight="1" x14ac:dyDescent="0.25">
      <c r="A19" s="88">
        <f t="shared" si="0"/>
        <v>13</v>
      </c>
      <c r="B19" s="66" t="s">
        <v>249</v>
      </c>
      <c r="C19" s="69" t="s">
        <v>276</v>
      </c>
      <c r="D19" s="67" t="s">
        <v>282</v>
      </c>
      <c r="E19" s="67" t="s">
        <v>283</v>
      </c>
      <c r="F19" s="66" t="s">
        <v>100</v>
      </c>
      <c r="G19" s="67" t="s">
        <v>315</v>
      </c>
      <c r="H19" s="68" t="s">
        <v>316</v>
      </c>
      <c r="I19" s="66" t="s">
        <v>99</v>
      </c>
      <c r="J19" s="70" t="s">
        <v>277</v>
      </c>
      <c r="K19" s="70" t="s">
        <v>278</v>
      </c>
      <c r="L19" s="67" t="s">
        <v>294</v>
      </c>
      <c r="M19" s="67" t="s">
        <v>356</v>
      </c>
      <c r="N19" s="70"/>
      <c r="O19" s="70"/>
      <c r="P19" s="70"/>
      <c r="Q19" s="70"/>
      <c r="R19" s="70"/>
      <c r="S19" s="70"/>
      <c r="T19" s="70"/>
      <c r="U19" s="70"/>
      <c r="V19" s="70">
        <v>1</v>
      </c>
      <c r="W19" s="70">
        <v>1</v>
      </c>
      <c r="X19" s="70"/>
      <c r="Y19" s="70"/>
      <c r="Z19" s="70"/>
      <c r="AA19" s="70"/>
      <c r="AB19" s="70"/>
      <c r="AC19" s="70"/>
      <c r="AD19" s="70"/>
      <c r="AE19" s="70"/>
      <c r="AF19" s="70">
        <v>0.04</v>
      </c>
      <c r="AG19" s="70">
        <v>0.04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B19" s="90" t="s">
        <v>352</v>
      </c>
    </row>
    <row r="20" spans="1:54" s="65" customFormat="1" ht="59.25" customHeight="1" x14ac:dyDescent="0.25">
      <c r="A20" s="88">
        <f t="shared" si="0"/>
        <v>14</v>
      </c>
      <c r="B20" s="66" t="s">
        <v>249</v>
      </c>
      <c r="C20" s="69" t="s">
        <v>265</v>
      </c>
      <c r="D20" s="66" t="s">
        <v>286</v>
      </c>
      <c r="E20" s="67" t="s">
        <v>287</v>
      </c>
      <c r="F20" s="66" t="s">
        <v>100</v>
      </c>
      <c r="G20" s="67" t="s">
        <v>317</v>
      </c>
      <c r="H20" s="68" t="s">
        <v>318</v>
      </c>
      <c r="I20" s="66" t="s">
        <v>99</v>
      </c>
      <c r="J20" s="70" t="s">
        <v>251</v>
      </c>
      <c r="K20" s="70" t="s">
        <v>266</v>
      </c>
      <c r="L20" s="67" t="s">
        <v>295</v>
      </c>
      <c r="M20" s="67" t="s">
        <v>357</v>
      </c>
      <c r="N20" s="70">
        <v>192</v>
      </c>
      <c r="O20" s="70">
        <v>483</v>
      </c>
      <c r="P20" s="70">
        <v>163</v>
      </c>
      <c r="Q20" s="70">
        <v>112</v>
      </c>
      <c r="R20" s="70">
        <v>53</v>
      </c>
      <c r="S20" s="70">
        <v>45</v>
      </c>
      <c r="T20" s="70">
        <v>87</v>
      </c>
      <c r="U20" s="70">
        <v>99</v>
      </c>
      <c r="V20" s="70">
        <v>40</v>
      </c>
      <c r="W20" s="70"/>
      <c r="X20" s="70">
        <v>2.88</v>
      </c>
      <c r="Y20" s="70">
        <v>10.130000000000001</v>
      </c>
      <c r="Z20" s="70">
        <v>12.57</v>
      </c>
      <c r="AA20" s="70">
        <v>14.25</v>
      </c>
      <c r="AB20" s="70">
        <v>15.05</v>
      </c>
      <c r="AC20" s="70">
        <v>15.72</v>
      </c>
      <c r="AD20" s="70">
        <v>17.03</v>
      </c>
      <c r="AE20" s="70">
        <v>18.510000000000002</v>
      </c>
      <c r="AF20" s="70">
        <v>19.11</v>
      </c>
      <c r="AG20" s="70"/>
      <c r="AH20" s="72"/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S20" s="73"/>
      <c r="AT20" s="73"/>
      <c r="AU20" s="73"/>
      <c r="AV20" s="70"/>
      <c r="AW20" s="70"/>
      <c r="AX20" s="70"/>
      <c r="AY20" s="70"/>
      <c r="AZ20" s="70"/>
      <c r="BA20" s="71"/>
      <c r="BB20" s="90" t="s">
        <v>352</v>
      </c>
    </row>
    <row r="21" spans="1:54" s="65" customFormat="1" ht="59.25" customHeight="1" x14ac:dyDescent="0.25">
      <c r="A21" s="88">
        <f t="shared" si="0"/>
        <v>15</v>
      </c>
      <c r="B21" s="66" t="s">
        <v>249</v>
      </c>
      <c r="C21" s="69" t="s">
        <v>258</v>
      </c>
      <c r="D21" s="67" t="s">
        <v>288</v>
      </c>
      <c r="E21" s="67" t="s">
        <v>289</v>
      </c>
      <c r="F21" s="66" t="s">
        <v>100</v>
      </c>
      <c r="G21" s="67" t="s">
        <v>319</v>
      </c>
      <c r="H21" s="68" t="s">
        <v>320</v>
      </c>
      <c r="I21" s="66" t="s">
        <v>99</v>
      </c>
      <c r="J21" s="70" t="s">
        <v>251</v>
      </c>
      <c r="K21" s="70" t="s">
        <v>260</v>
      </c>
      <c r="L21" s="67" t="s">
        <v>296</v>
      </c>
      <c r="M21" s="67" t="s">
        <v>354</v>
      </c>
      <c r="N21" s="70"/>
      <c r="O21" s="70"/>
      <c r="P21" s="70"/>
      <c r="Q21" s="70"/>
      <c r="R21" s="70"/>
      <c r="S21" s="70"/>
      <c r="T21" s="70"/>
      <c r="U21" s="70"/>
      <c r="V21" s="70">
        <v>1</v>
      </c>
      <c r="W21" s="70">
        <v>1</v>
      </c>
      <c r="X21" s="70"/>
      <c r="Y21" s="70"/>
      <c r="Z21" s="70"/>
      <c r="AA21" s="70"/>
      <c r="AB21" s="70"/>
      <c r="AC21" s="70"/>
      <c r="AD21" s="70"/>
      <c r="AE21" s="70"/>
      <c r="AF21" s="70">
        <v>0.04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B21" s="90" t="s">
        <v>352</v>
      </c>
    </row>
    <row r="22" spans="1:54" s="65" customFormat="1" ht="59.25" customHeight="1" x14ac:dyDescent="0.25">
      <c r="A22" s="88">
        <f t="shared" si="0"/>
        <v>16</v>
      </c>
      <c r="B22" s="66" t="s">
        <v>124</v>
      </c>
      <c r="C22" s="69" t="s">
        <v>281</v>
      </c>
      <c r="D22" s="67" t="s">
        <v>290</v>
      </c>
      <c r="E22" s="67" t="s">
        <v>291</v>
      </c>
      <c r="F22" s="66" t="s">
        <v>100</v>
      </c>
      <c r="G22" s="67" t="s">
        <v>321</v>
      </c>
      <c r="H22" s="68" t="s">
        <v>322</v>
      </c>
      <c r="I22" s="66" t="s">
        <v>99</v>
      </c>
      <c r="J22" s="70" t="s">
        <v>251</v>
      </c>
      <c r="K22" s="70" t="s">
        <v>259</v>
      </c>
      <c r="L22" s="67" t="s">
        <v>297</v>
      </c>
      <c r="M22" s="67" t="s">
        <v>359</v>
      </c>
      <c r="N22" s="70"/>
      <c r="O22" s="70"/>
      <c r="P22" s="70"/>
      <c r="Q22" s="70"/>
      <c r="R22" s="70"/>
      <c r="S22" s="70"/>
      <c r="T22" s="70">
        <v>30</v>
      </c>
      <c r="U22" s="70">
        <v>30</v>
      </c>
      <c r="V22" s="70">
        <v>30</v>
      </c>
      <c r="W22" s="70">
        <v>15</v>
      </c>
      <c r="X22" s="70"/>
      <c r="Y22" s="70"/>
      <c r="Z22" s="70"/>
      <c r="AA22" s="70"/>
      <c r="AB22" s="70"/>
      <c r="AC22" s="70"/>
      <c r="AD22" s="70">
        <v>1</v>
      </c>
      <c r="AE22" s="70">
        <v>1</v>
      </c>
      <c r="AF22" s="70">
        <v>1</v>
      </c>
      <c r="AG22" s="70">
        <v>0.96</v>
      </c>
      <c r="AH22" s="72">
        <v>20</v>
      </c>
      <c r="AI22" s="73">
        <v>37</v>
      </c>
      <c r="AJ22" s="73">
        <v>87</v>
      </c>
      <c r="AK22" s="73">
        <v>29</v>
      </c>
      <c r="AL22" s="73">
        <v>35</v>
      </c>
      <c r="AM22" s="73">
        <v>30</v>
      </c>
      <c r="AN22" s="73"/>
      <c r="AO22" s="74"/>
      <c r="AP22" s="74"/>
      <c r="AQ22" s="74"/>
      <c r="AR22" s="73">
        <v>0.1</v>
      </c>
      <c r="AS22" s="73">
        <v>0.69</v>
      </c>
      <c r="AT22" s="73">
        <v>1</v>
      </c>
      <c r="AU22" s="73">
        <v>0.5</v>
      </c>
      <c r="AV22" s="73">
        <v>0.68</v>
      </c>
      <c r="AW22" s="73">
        <v>0.5</v>
      </c>
      <c r="AX22" s="70"/>
      <c r="AY22" s="70"/>
      <c r="AZ22" s="70"/>
      <c r="BA22" s="71"/>
      <c r="BB22" s="90" t="s">
        <v>353</v>
      </c>
    </row>
    <row r="23" spans="1:54" s="65" customFormat="1" ht="59.25" customHeight="1" x14ac:dyDescent="0.25">
      <c r="A23" s="88">
        <f t="shared" si="0"/>
        <v>17</v>
      </c>
      <c r="B23" s="66" t="s">
        <v>249</v>
      </c>
      <c r="C23" s="69" t="s">
        <v>250</v>
      </c>
      <c r="D23" s="67" t="s">
        <v>284</v>
      </c>
      <c r="E23" s="67" t="s">
        <v>285</v>
      </c>
      <c r="F23" s="66" t="s">
        <v>100</v>
      </c>
      <c r="G23" s="67" t="s">
        <v>323</v>
      </c>
      <c r="H23" s="68" t="s">
        <v>324</v>
      </c>
      <c r="I23" s="66" t="s">
        <v>99</v>
      </c>
      <c r="J23" s="70" t="s">
        <v>251</v>
      </c>
      <c r="K23" s="70" t="s">
        <v>252</v>
      </c>
      <c r="L23" s="67" t="s">
        <v>298</v>
      </c>
      <c r="M23" s="67" t="s">
        <v>358</v>
      </c>
      <c r="N23" s="70"/>
      <c r="O23" s="70">
        <v>2</v>
      </c>
      <c r="P23" s="70">
        <v>2</v>
      </c>
      <c r="Q23" s="70">
        <v>1</v>
      </c>
      <c r="R23" s="70">
        <v>1</v>
      </c>
      <c r="S23" s="70">
        <v>1</v>
      </c>
      <c r="T23" s="70">
        <v>1</v>
      </c>
      <c r="U23" s="70">
        <v>1</v>
      </c>
      <c r="V23" s="70">
        <v>2</v>
      </c>
      <c r="W23" s="70">
        <v>3</v>
      </c>
      <c r="X23" s="70"/>
      <c r="Y23" s="70">
        <v>0.5</v>
      </c>
      <c r="Z23" s="70">
        <v>0.7</v>
      </c>
      <c r="AA23" s="70">
        <v>0.2</v>
      </c>
      <c r="AB23" s="70">
        <v>0.3</v>
      </c>
      <c r="AC23" s="70">
        <v>0.5</v>
      </c>
      <c r="AD23" s="70">
        <v>0.4</v>
      </c>
      <c r="AE23" s="70">
        <v>0.3</v>
      </c>
      <c r="AF23" s="70">
        <v>0.8</v>
      </c>
      <c r="AG23" s="70">
        <v>0.12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B23" s="90" t="s">
        <v>352</v>
      </c>
    </row>
    <row r="24" spans="1:54" s="65" customFormat="1" ht="59.25" customHeight="1" x14ac:dyDescent="0.25">
      <c r="A24" s="88">
        <f t="shared" si="0"/>
        <v>18</v>
      </c>
      <c r="B24" s="66" t="s">
        <v>249</v>
      </c>
      <c r="C24" s="69" t="s">
        <v>258</v>
      </c>
      <c r="D24" s="67" t="s">
        <v>325</v>
      </c>
      <c r="E24" s="67" t="s">
        <v>289</v>
      </c>
      <c r="F24" s="66" t="s">
        <v>100</v>
      </c>
      <c r="G24" s="67" t="s">
        <v>319</v>
      </c>
      <c r="H24" s="68" t="s">
        <v>320</v>
      </c>
      <c r="I24" s="66" t="s">
        <v>99</v>
      </c>
      <c r="J24" s="70" t="s">
        <v>251</v>
      </c>
      <c r="K24" s="70" t="s">
        <v>261</v>
      </c>
      <c r="L24" s="67" t="s">
        <v>299</v>
      </c>
      <c r="M24" s="67" t="s">
        <v>355</v>
      </c>
      <c r="N24" s="70"/>
      <c r="O24" s="70"/>
      <c r="P24" s="70">
        <v>69</v>
      </c>
      <c r="Q24" s="70">
        <v>157</v>
      </c>
      <c r="R24" s="70">
        <v>396</v>
      </c>
      <c r="S24" s="70">
        <v>402</v>
      </c>
      <c r="T24" s="70">
        <v>1130</v>
      </c>
      <c r="U24" s="70">
        <v>1070</v>
      </c>
      <c r="V24" s="70">
        <v>881</v>
      </c>
      <c r="W24" s="70">
        <v>970</v>
      </c>
      <c r="X24" s="70"/>
      <c r="Y24" s="70"/>
      <c r="Z24" s="70">
        <v>2</v>
      </c>
      <c r="AA24" s="70">
        <v>4.2699999999999996</v>
      </c>
      <c r="AB24" s="70">
        <v>4.7699999999999996</v>
      </c>
      <c r="AC24" s="70">
        <v>5</v>
      </c>
      <c r="AD24" s="70">
        <v>6.96</v>
      </c>
      <c r="AE24" s="70">
        <v>7.81</v>
      </c>
      <c r="AF24" s="70">
        <v>7.2</v>
      </c>
      <c r="AG24" s="70"/>
      <c r="AH24" s="73"/>
      <c r="AI24" s="73">
        <v>23</v>
      </c>
      <c r="AJ24" s="73"/>
      <c r="AK24" s="73"/>
      <c r="AL24" s="73"/>
      <c r="AM24" s="73"/>
      <c r="AN24" s="73"/>
      <c r="AO24" s="73"/>
      <c r="AP24" s="73"/>
      <c r="AQ24" s="73"/>
      <c r="AR24" s="73"/>
      <c r="AS24" s="73">
        <v>0.82</v>
      </c>
      <c r="AT24" s="70"/>
      <c r="AU24" s="70"/>
      <c r="AV24" s="70"/>
      <c r="AW24" s="70"/>
      <c r="AX24" s="70"/>
      <c r="AY24" s="70"/>
      <c r="AZ24" s="70"/>
      <c r="BA24" s="71"/>
      <c r="BB24" s="90" t="s">
        <v>352</v>
      </c>
    </row>
    <row r="25" spans="1:54" s="65" customFormat="1" ht="59.25" customHeight="1" x14ac:dyDescent="0.25">
      <c r="A25" s="88">
        <f t="shared" si="0"/>
        <v>19</v>
      </c>
      <c r="B25" s="66" t="s">
        <v>249</v>
      </c>
      <c r="C25" s="69" t="s">
        <v>258</v>
      </c>
      <c r="D25" s="67" t="s">
        <v>325</v>
      </c>
      <c r="E25" s="67" t="s">
        <v>289</v>
      </c>
      <c r="F25" s="66" t="s">
        <v>100</v>
      </c>
      <c r="G25" s="67" t="s">
        <v>319</v>
      </c>
      <c r="H25" s="68" t="s">
        <v>320</v>
      </c>
      <c r="I25" s="66" t="s">
        <v>99</v>
      </c>
      <c r="J25" s="70" t="s">
        <v>251</v>
      </c>
      <c r="K25" s="70" t="s">
        <v>262</v>
      </c>
      <c r="L25" s="67" t="s">
        <v>300</v>
      </c>
      <c r="M25" s="67" t="s">
        <v>360</v>
      </c>
      <c r="N25" s="70"/>
      <c r="O25" s="70"/>
      <c r="P25" s="70"/>
      <c r="Q25" s="70"/>
      <c r="R25" s="70"/>
      <c r="S25" s="70"/>
      <c r="T25" s="70"/>
      <c r="U25" s="70"/>
      <c r="V25" s="70">
        <v>2</v>
      </c>
      <c r="W25" s="70">
        <v>2</v>
      </c>
      <c r="X25" s="70"/>
      <c r="Y25" s="70"/>
      <c r="Z25" s="70"/>
      <c r="AA25" s="70"/>
      <c r="AB25" s="70"/>
      <c r="AC25" s="70"/>
      <c r="AD25" s="70"/>
      <c r="AE25" s="70"/>
      <c r="AF25" s="70">
        <v>0.04</v>
      </c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B25" s="90" t="s">
        <v>352</v>
      </c>
    </row>
    <row r="26" spans="1:54" s="65" customFormat="1" ht="59.25" customHeight="1" x14ac:dyDescent="0.25">
      <c r="A26" s="88">
        <f t="shared" si="0"/>
        <v>20</v>
      </c>
      <c r="B26" s="66" t="s">
        <v>249</v>
      </c>
      <c r="C26" s="69" t="s">
        <v>258</v>
      </c>
      <c r="D26" s="67" t="s">
        <v>325</v>
      </c>
      <c r="E26" s="67" t="s">
        <v>289</v>
      </c>
      <c r="F26" s="66" t="s">
        <v>100</v>
      </c>
      <c r="G26" s="67" t="s">
        <v>319</v>
      </c>
      <c r="H26" s="68" t="s">
        <v>320</v>
      </c>
      <c r="I26" s="66" t="s">
        <v>99</v>
      </c>
      <c r="J26" s="70" t="s">
        <v>251</v>
      </c>
      <c r="K26" s="70" t="s">
        <v>263</v>
      </c>
      <c r="L26" s="67" t="s">
        <v>301</v>
      </c>
      <c r="M26" s="67" t="s">
        <v>361</v>
      </c>
      <c r="N26" s="70"/>
      <c r="O26" s="70"/>
      <c r="P26" s="70"/>
      <c r="Q26" s="70"/>
      <c r="R26" s="70"/>
      <c r="S26" s="70"/>
      <c r="T26" s="70"/>
      <c r="U26" s="70"/>
      <c r="V26" s="70">
        <v>2</v>
      </c>
      <c r="W26" s="70">
        <v>2</v>
      </c>
      <c r="X26" s="70"/>
      <c r="Y26" s="70"/>
      <c r="Z26" s="70"/>
      <c r="AA26" s="70"/>
      <c r="AB26" s="70"/>
      <c r="AC26" s="70"/>
      <c r="AD26" s="70"/>
      <c r="AE26" s="70"/>
      <c r="AF26" s="70">
        <v>0.08</v>
      </c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B26" s="90" t="s">
        <v>352</v>
      </c>
    </row>
    <row r="27" spans="1:54" s="65" customFormat="1" ht="59.25" customHeight="1" x14ac:dyDescent="0.25">
      <c r="A27" s="88">
        <f t="shared" si="0"/>
        <v>21</v>
      </c>
      <c r="B27" s="66" t="s">
        <v>249</v>
      </c>
      <c r="C27" s="69" t="s">
        <v>258</v>
      </c>
      <c r="D27" s="67" t="s">
        <v>325</v>
      </c>
      <c r="E27" s="67" t="s">
        <v>289</v>
      </c>
      <c r="F27" s="66" t="s">
        <v>100</v>
      </c>
      <c r="G27" s="67" t="s">
        <v>319</v>
      </c>
      <c r="H27" s="68" t="s">
        <v>320</v>
      </c>
      <c r="I27" s="66" t="s">
        <v>99</v>
      </c>
      <c r="J27" s="70" t="s">
        <v>251</v>
      </c>
      <c r="K27" s="70" t="s">
        <v>264</v>
      </c>
      <c r="L27" s="67" t="s">
        <v>302</v>
      </c>
      <c r="M27" s="67" t="s">
        <v>362</v>
      </c>
      <c r="N27" s="70"/>
      <c r="O27" s="70"/>
      <c r="P27" s="70"/>
      <c r="Q27" s="70"/>
      <c r="R27" s="70"/>
      <c r="S27" s="70"/>
      <c r="T27" s="70"/>
      <c r="U27" s="70"/>
      <c r="V27" s="70">
        <v>6</v>
      </c>
      <c r="W27" s="70">
        <v>6</v>
      </c>
      <c r="X27" s="70"/>
      <c r="Y27" s="70"/>
      <c r="Z27" s="70"/>
      <c r="AA27" s="70"/>
      <c r="AB27" s="70"/>
      <c r="AC27" s="70"/>
      <c r="AD27" s="70"/>
      <c r="AE27" s="70"/>
      <c r="AF27" s="70">
        <v>0.24</v>
      </c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B27" s="90" t="s">
        <v>352</v>
      </c>
    </row>
    <row r="28" spans="1:54" s="65" customFormat="1" ht="59.25" customHeight="1" x14ac:dyDescent="0.25">
      <c r="A28" s="88">
        <f t="shared" si="0"/>
        <v>22</v>
      </c>
      <c r="B28" s="66" t="s">
        <v>249</v>
      </c>
      <c r="C28" s="69" t="s">
        <v>265</v>
      </c>
      <c r="D28" s="66" t="s">
        <v>286</v>
      </c>
      <c r="E28" s="67" t="s">
        <v>287</v>
      </c>
      <c r="F28" s="66" t="s">
        <v>100</v>
      </c>
      <c r="G28" s="67" t="s">
        <v>317</v>
      </c>
      <c r="H28" s="68" t="s">
        <v>318</v>
      </c>
      <c r="I28" s="66" t="s">
        <v>99</v>
      </c>
      <c r="J28" s="70" t="s">
        <v>251</v>
      </c>
      <c r="K28" s="70" t="s">
        <v>267</v>
      </c>
      <c r="L28" s="67" t="s">
        <v>303</v>
      </c>
      <c r="M28" s="67" t="s">
        <v>363</v>
      </c>
      <c r="N28" s="70"/>
      <c r="O28" s="70"/>
      <c r="P28" s="70"/>
      <c r="Q28" s="70"/>
      <c r="R28" s="70"/>
      <c r="S28" s="70"/>
      <c r="T28" s="70"/>
      <c r="U28" s="70"/>
      <c r="V28" s="70">
        <v>1</v>
      </c>
      <c r="W28" s="70">
        <v>7</v>
      </c>
      <c r="X28" s="70"/>
      <c r="Y28" s="70"/>
      <c r="Z28" s="70"/>
      <c r="AA28" s="70"/>
      <c r="AB28" s="70"/>
      <c r="AC28" s="70"/>
      <c r="AD28" s="70"/>
      <c r="AE28" s="70"/>
      <c r="AF28" s="70">
        <v>0.55000000000000004</v>
      </c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B28" s="90" t="s">
        <v>352</v>
      </c>
    </row>
    <row r="29" spans="1:54" s="65" customFormat="1" ht="75" customHeight="1" x14ac:dyDescent="0.25">
      <c r="A29" s="88">
        <f t="shared" si="0"/>
        <v>23</v>
      </c>
      <c r="B29" s="66" t="s">
        <v>249</v>
      </c>
      <c r="C29" s="69" t="s">
        <v>250</v>
      </c>
      <c r="D29" s="67" t="s">
        <v>284</v>
      </c>
      <c r="E29" s="67" t="s">
        <v>285</v>
      </c>
      <c r="F29" s="66" t="s">
        <v>100</v>
      </c>
      <c r="G29" s="67" t="s">
        <v>323</v>
      </c>
      <c r="H29" s="68" t="s">
        <v>324</v>
      </c>
      <c r="I29" s="66" t="s">
        <v>99</v>
      </c>
      <c r="J29" s="70" t="s">
        <v>251</v>
      </c>
      <c r="K29" s="70" t="s">
        <v>253</v>
      </c>
      <c r="L29" s="67" t="s">
        <v>304</v>
      </c>
      <c r="M29" s="67" t="s">
        <v>364</v>
      </c>
      <c r="N29" s="70"/>
      <c r="O29" s="70"/>
      <c r="P29" s="70"/>
      <c r="Q29" s="70">
        <v>20</v>
      </c>
      <c r="R29" s="70">
        <v>12</v>
      </c>
      <c r="S29" s="70">
        <v>14</v>
      </c>
      <c r="T29" s="70">
        <v>14</v>
      </c>
      <c r="U29" s="70">
        <v>12</v>
      </c>
      <c r="V29" s="70">
        <v>14</v>
      </c>
      <c r="W29" s="70">
        <v>14</v>
      </c>
      <c r="X29" s="70"/>
      <c r="Y29" s="70"/>
      <c r="Z29" s="70"/>
      <c r="AA29" s="70">
        <v>0.51</v>
      </c>
      <c r="AB29" s="70">
        <v>0.21</v>
      </c>
      <c r="AC29" s="70">
        <v>0.18</v>
      </c>
      <c r="AD29" s="70">
        <v>0.18</v>
      </c>
      <c r="AE29" s="70">
        <v>0.15</v>
      </c>
      <c r="AF29" s="70">
        <v>0.18</v>
      </c>
      <c r="AG29" s="70">
        <v>0.34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B29" s="90" t="s">
        <v>352</v>
      </c>
    </row>
    <row r="30" spans="1:54" s="65" customFormat="1" ht="45" customHeight="1" x14ac:dyDescent="0.25">
      <c r="A30" s="88">
        <f t="shared" si="0"/>
        <v>24</v>
      </c>
      <c r="B30" s="66" t="s">
        <v>249</v>
      </c>
      <c r="C30" s="69" t="s">
        <v>256</v>
      </c>
      <c r="D30" s="67" t="s">
        <v>292</v>
      </c>
      <c r="E30" s="67" t="s">
        <v>293</v>
      </c>
      <c r="F30" s="66" t="s">
        <v>100</v>
      </c>
      <c r="G30" s="67" t="s">
        <v>326</v>
      </c>
      <c r="H30" s="68" t="s">
        <v>327</v>
      </c>
      <c r="I30" s="66" t="s">
        <v>99</v>
      </c>
      <c r="J30" s="70" t="s">
        <v>251</v>
      </c>
      <c r="K30" s="70" t="s">
        <v>255</v>
      </c>
      <c r="L30" s="67" t="s">
        <v>305</v>
      </c>
      <c r="M30" s="67" t="s">
        <v>365</v>
      </c>
      <c r="N30" s="70"/>
      <c r="O30" s="70"/>
      <c r="P30" s="70"/>
      <c r="Q30" s="70">
        <v>1</v>
      </c>
      <c r="R30" s="70">
        <v>1</v>
      </c>
      <c r="S30" s="70">
        <v>1</v>
      </c>
      <c r="T30" s="70"/>
      <c r="U30" s="70"/>
      <c r="V30" s="70">
        <v>1</v>
      </c>
      <c r="W30" s="70">
        <v>2</v>
      </c>
      <c r="X30" s="70"/>
      <c r="Y30" s="70"/>
      <c r="Z30" s="70"/>
      <c r="AA30" s="70">
        <v>0.04</v>
      </c>
      <c r="AB30" s="70">
        <v>0.03</v>
      </c>
      <c r="AC30" s="70">
        <v>0.02</v>
      </c>
      <c r="AD30" s="70"/>
      <c r="AE30" s="70"/>
      <c r="AF30" s="70">
        <v>0.04</v>
      </c>
      <c r="AG30" s="70">
        <v>0.04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B30" s="90" t="s">
        <v>352</v>
      </c>
    </row>
    <row r="31" spans="1:54" s="65" customFormat="1" ht="45" customHeight="1" x14ac:dyDescent="0.25">
      <c r="A31" s="88">
        <f t="shared" si="0"/>
        <v>25</v>
      </c>
      <c r="B31" s="66"/>
      <c r="C31" s="69" t="s">
        <v>279</v>
      </c>
      <c r="D31" s="66" t="s">
        <v>286</v>
      </c>
      <c r="E31" s="67" t="s">
        <v>287</v>
      </c>
      <c r="F31" s="66" t="s">
        <v>100</v>
      </c>
      <c r="G31" s="67" t="s">
        <v>317</v>
      </c>
      <c r="H31" s="68" t="s">
        <v>318</v>
      </c>
      <c r="I31" s="66" t="s">
        <v>99</v>
      </c>
      <c r="J31" s="70" t="s">
        <v>251</v>
      </c>
      <c r="K31" s="70" t="s">
        <v>269</v>
      </c>
      <c r="L31" s="67" t="s">
        <v>488</v>
      </c>
      <c r="M31" s="67" t="s">
        <v>489</v>
      </c>
      <c r="N31" s="70"/>
      <c r="O31" s="70"/>
      <c r="P31" s="70"/>
      <c r="Q31" s="70"/>
      <c r="R31" s="70"/>
      <c r="S31" s="70"/>
      <c r="T31" s="70"/>
      <c r="U31" s="70"/>
      <c r="V31" s="70"/>
      <c r="W31" s="70">
        <v>1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B31" s="90" t="s">
        <v>426</v>
      </c>
    </row>
    <row r="32" spans="1:54" s="65" customFormat="1" ht="57" customHeight="1" x14ac:dyDescent="0.25">
      <c r="A32" s="88">
        <f t="shared" si="0"/>
        <v>26</v>
      </c>
      <c r="B32" s="66" t="s">
        <v>249</v>
      </c>
      <c r="C32" s="69" t="s">
        <v>279</v>
      </c>
      <c r="D32" s="67" t="s">
        <v>282</v>
      </c>
      <c r="E32" s="67" t="s">
        <v>283</v>
      </c>
      <c r="F32" s="66" t="s">
        <v>100</v>
      </c>
      <c r="G32" s="67" t="s">
        <v>315</v>
      </c>
      <c r="H32" s="68" t="s">
        <v>316</v>
      </c>
      <c r="I32" s="66" t="s">
        <v>99</v>
      </c>
      <c r="J32" s="70" t="s">
        <v>251</v>
      </c>
      <c r="K32" s="70" t="s">
        <v>268</v>
      </c>
      <c r="L32" s="67" t="s">
        <v>306</v>
      </c>
      <c r="M32" s="67" t="s">
        <v>351</v>
      </c>
      <c r="N32" s="70"/>
      <c r="O32" s="70"/>
      <c r="P32" s="70">
        <v>6</v>
      </c>
      <c r="Q32" s="70">
        <v>8</v>
      </c>
      <c r="R32" s="70">
        <v>6</v>
      </c>
      <c r="S32" s="70">
        <v>7</v>
      </c>
      <c r="T32" s="70">
        <v>7</v>
      </c>
      <c r="U32" s="70">
        <v>7</v>
      </c>
      <c r="V32" s="70">
        <v>2</v>
      </c>
      <c r="W32" s="70">
        <v>2</v>
      </c>
      <c r="X32" s="70"/>
      <c r="Y32" s="70"/>
      <c r="Z32" s="70">
        <v>0.1</v>
      </c>
      <c r="AA32" s="70">
        <v>0.15</v>
      </c>
      <c r="AB32" s="70">
        <v>0.11</v>
      </c>
      <c r="AC32" s="70">
        <v>0.11</v>
      </c>
      <c r="AD32" s="70">
        <v>0.16</v>
      </c>
      <c r="AE32" s="70">
        <v>0.16</v>
      </c>
      <c r="AF32" s="70">
        <v>0.05</v>
      </c>
      <c r="AG32" s="70">
        <v>0.06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B32" s="90" t="s">
        <v>352</v>
      </c>
    </row>
    <row r="33" spans="1:54" s="65" customFormat="1" ht="66.75" customHeight="1" x14ac:dyDescent="0.25">
      <c r="A33" s="88">
        <f t="shared" si="0"/>
        <v>27</v>
      </c>
      <c r="B33" s="66" t="s">
        <v>249</v>
      </c>
      <c r="C33" s="69" t="s">
        <v>265</v>
      </c>
      <c r="D33" s="66" t="s">
        <v>286</v>
      </c>
      <c r="E33" s="67" t="s">
        <v>287</v>
      </c>
      <c r="F33" s="66" t="s">
        <v>100</v>
      </c>
      <c r="G33" s="67" t="s">
        <v>317</v>
      </c>
      <c r="H33" s="68" t="s">
        <v>318</v>
      </c>
      <c r="I33" s="66" t="s">
        <v>99</v>
      </c>
      <c r="J33" s="70" t="s">
        <v>251</v>
      </c>
      <c r="K33" s="70" t="s">
        <v>269</v>
      </c>
      <c r="L33" s="67" t="s">
        <v>307</v>
      </c>
      <c r="M33" s="67" t="s">
        <v>366</v>
      </c>
      <c r="N33" s="70"/>
      <c r="O33" s="70"/>
      <c r="P33" s="70">
        <v>3</v>
      </c>
      <c r="Q33" s="70">
        <v>3</v>
      </c>
      <c r="R33" s="70">
        <v>6</v>
      </c>
      <c r="S33" s="70">
        <v>6</v>
      </c>
      <c r="T33" s="70">
        <v>5</v>
      </c>
      <c r="U33" s="70">
        <v>5</v>
      </c>
      <c r="V33" s="70">
        <v>7</v>
      </c>
      <c r="W33" s="70">
        <v>9</v>
      </c>
      <c r="X33" s="70"/>
      <c r="Y33" s="70"/>
      <c r="Z33" s="70">
        <v>0.4</v>
      </c>
      <c r="AA33" s="70">
        <v>0.3</v>
      </c>
      <c r="AB33" s="70">
        <v>0.1</v>
      </c>
      <c r="AC33" s="70">
        <v>0.1</v>
      </c>
      <c r="AD33" s="70">
        <v>0.3</v>
      </c>
      <c r="AE33" s="70">
        <v>0.3</v>
      </c>
      <c r="AF33" s="70">
        <v>0.2</v>
      </c>
      <c r="AG33" s="75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B33" s="90" t="s">
        <v>352</v>
      </c>
    </row>
    <row r="34" spans="1:54" s="65" customFormat="1" ht="61.5" customHeight="1" x14ac:dyDescent="0.25">
      <c r="A34" s="88">
        <f t="shared" si="0"/>
        <v>28</v>
      </c>
      <c r="B34" s="66" t="s">
        <v>249</v>
      </c>
      <c r="C34" s="69" t="s">
        <v>265</v>
      </c>
      <c r="D34" s="66" t="s">
        <v>286</v>
      </c>
      <c r="E34" s="67" t="s">
        <v>287</v>
      </c>
      <c r="F34" s="66" t="s">
        <v>100</v>
      </c>
      <c r="G34" s="67" t="s">
        <v>317</v>
      </c>
      <c r="H34" s="68" t="s">
        <v>318</v>
      </c>
      <c r="I34" s="66" t="s">
        <v>99</v>
      </c>
      <c r="J34" s="70" t="s">
        <v>251</v>
      </c>
      <c r="K34" s="70" t="s">
        <v>270</v>
      </c>
      <c r="L34" s="67" t="s">
        <v>308</v>
      </c>
      <c r="M34" s="67" t="s">
        <v>367</v>
      </c>
      <c r="N34" s="70"/>
      <c r="O34" s="70"/>
      <c r="P34" s="70"/>
      <c r="Q34" s="70">
        <v>4</v>
      </c>
      <c r="R34" s="70">
        <v>4</v>
      </c>
      <c r="S34" s="70">
        <v>4</v>
      </c>
      <c r="T34" s="70">
        <v>3</v>
      </c>
      <c r="U34" s="70">
        <v>3</v>
      </c>
      <c r="V34" s="70">
        <v>3</v>
      </c>
      <c r="W34" s="70">
        <v>7</v>
      </c>
      <c r="X34" s="70"/>
      <c r="Y34" s="70"/>
      <c r="Z34" s="70"/>
      <c r="AA34" s="70">
        <v>7.0000000000000007E-2</v>
      </c>
      <c r="AB34" s="70">
        <v>7.0000000000000007E-2</v>
      </c>
      <c r="AC34" s="70">
        <v>7.0000000000000007E-2</v>
      </c>
      <c r="AD34" s="70">
        <v>0.06</v>
      </c>
      <c r="AE34" s="70">
        <v>0.06</v>
      </c>
      <c r="AF34" s="70">
        <v>0.03</v>
      </c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B34" s="90" t="s">
        <v>352</v>
      </c>
    </row>
    <row r="35" spans="1:54" s="65" customFormat="1" ht="61.5" customHeight="1" x14ac:dyDescent="0.25">
      <c r="A35" s="88">
        <f t="shared" si="0"/>
        <v>29</v>
      </c>
      <c r="B35" s="66" t="s">
        <v>249</v>
      </c>
      <c r="C35" s="69" t="s">
        <v>256</v>
      </c>
      <c r="D35" s="67" t="s">
        <v>292</v>
      </c>
      <c r="E35" s="67" t="s">
        <v>293</v>
      </c>
      <c r="F35" s="66" t="s">
        <v>100</v>
      </c>
      <c r="G35" s="67" t="s">
        <v>326</v>
      </c>
      <c r="H35" s="68" t="s">
        <v>327</v>
      </c>
      <c r="I35" s="66" t="s">
        <v>99</v>
      </c>
      <c r="J35" s="70" t="s">
        <v>251</v>
      </c>
      <c r="K35" s="70" t="s">
        <v>257</v>
      </c>
      <c r="L35" s="67" t="s">
        <v>309</v>
      </c>
      <c r="M35" s="67" t="s">
        <v>368</v>
      </c>
      <c r="N35" s="70"/>
      <c r="O35" s="70">
        <v>1</v>
      </c>
      <c r="P35" s="70">
        <v>3</v>
      </c>
      <c r="Q35" s="70">
        <v>3</v>
      </c>
      <c r="R35" s="70">
        <v>3</v>
      </c>
      <c r="S35" s="70">
        <v>2</v>
      </c>
      <c r="T35" s="70"/>
      <c r="U35" s="70"/>
      <c r="V35" s="70">
        <v>38</v>
      </c>
      <c r="W35" s="70">
        <v>28</v>
      </c>
      <c r="X35" s="70"/>
      <c r="Y35" s="70">
        <v>0.01</v>
      </c>
      <c r="Z35" s="70">
        <v>0.11</v>
      </c>
      <c r="AA35" s="70">
        <v>0.21</v>
      </c>
      <c r="AB35" s="70">
        <v>0.12</v>
      </c>
      <c r="AC35" s="70">
        <v>0.09</v>
      </c>
      <c r="AD35" s="70"/>
      <c r="AE35" s="70"/>
      <c r="AF35" s="70"/>
      <c r="AG35" s="70">
        <v>1.3</v>
      </c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  <c r="BB35" s="90" t="s">
        <v>352</v>
      </c>
    </row>
    <row r="36" spans="1:54" s="65" customFormat="1" ht="61.5" customHeight="1" x14ac:dyDescent="0.25">
      <c r="A36" s="88">
        <f t="shared" si="0"/>
        <v>30</v>
      </c>
      <c r="B36" s="66" t="s">
        <v>249</v>
      </c>
      <c r="C36" s="69" t="s">
        <v>265</v>
      </c>
      <c r="D36" s="66" t="s">
        <v>286</v>
      </c>
      <c r="E36" s="67" t="s">
        <v>287</v>
      </c>
      <c r="F36" s="66" t="s">
        <v>100</v>
      </c>
      <c r="G36" s="67" t="s">
        <v>317</v>
      </c>
      <c r="H36" s="68" t="s">
        <v>318</v>
      </c>
      <c r="I36" s="66" t="s">
        <v>99</v>
      </c>
      <c r="J36" s="70" t="s">
        <v>251</v>
      </c>
      <c r="K36" s="70" t="s">
        <v>271</v>
      </c>
      <c r="L36" s="67" t="s">
        <v>310</v>
      </c>
      <c r="M36" s="67" t="s">
        <v>369</v>
      </c>
      <c r="N36" s="70"/>
      <c r="O36" s="70"/>
      <c r="P36" s="70">
        <v>2</v>
      </c>
      <c r="Q36" s="70">
        <v>2</v>
      </c>
      <c r="R36" s="70">
        <v>2</v>
      </c>
      <c r="S36" s="70">
        <v>2</v>
      </c>
      <c r="T36" s="70">
        <v>2</v>
      </c>
      <c r="U36" s="70">
        <v>2</v>
      </c>
      <c r="V36" s="70">
        <v>1</v>
      </c>
      <c r="W36" s="70">
        <v>1</v>
      </c>
      <c r="X36" s="70"/>
      <c r="Y36" s="70"/>
      <c r="Z36" s="70">
        <v>0.03</v>
      </c>
      <c r="AA36" s="70">
        <v>0.03</v>
      </c>
      <c r="AB36" s="70">
        <v>0.01</v>
      </c>
      <c r="AC36" s="70">
        <v>0.03</v>
      </c>
      <c r="AD36" s="70">
        <v>3.0000000000000001E-3</v>
      </c>
      <c r="AE36" s="70">
        <v>3.0000000000000001E-3</v>
      </c>
      <c r="AF36" s="70">
        <v>0.02</v>
      </c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  <c r="BB36" s="90" t="s">
        <v>352</v>
      </c>
    </row>
    <row r="37" spans="1:54" s="65" customFormat="1" ht="61.5" customHeight="1" x14ac:dyDescent="0.25">
      <c r="A37" s="88">
        <f t="shared" si="0"/>
        <v>31</v>
      </c>
      <c r="B37" s="66" t="s">
        <v>249</v>
      </c>
      <c r="C37" s="69" t="s">
        <v>250</v>
      </c>
      <c r="D37" s="67" t="s">
        <v>284</v>
      </c>
      <c r="E37" s="67" t="s">
        <v>285</v>
      </c>
      <c r="F37" s="66" t="s">
        <v>100</v>
      </c>
      <c r="G37" s="67" t="s">
        <v>323</v>
      </c>
      <c r="H37" s="68" t="s">
        <v>324</v>
      </c>
      <c r="I37" s="66" t="s">
        <v>99</v>
      </c>
      <c r="J37" s="70" t="s">
        <v>251</v>
      </c>
      <c r="K37" s="70" t="s">
        <v>254</v>
      </c>
      <c r="L37" s="67" t="s">
        <v>311</v>
      </c>
      <c r="M37" s="67" t="s">
        <v>370</v>
      </c>
      <c r="N37" s="70"/>
      <c r="O37" s="70"/>
      <c r="P37" s="70"/>
      <c r="Q37" s="70"/>
      <c r="R37" s="70"/>
      <c r="S37" s="70"/>
      <c r="T37" s="70"/>
      <c r="U37" s="70"/>
      <c r="V37" s="70">
        <v>1</v>
      </c>
      <c r="W37" s="70">
        <v>1</v>
      </c>
      <c r="X37" s="70"/>
      <c r="Y37" s="70"/>
      <c r="Z37" s="70"/>
      <c r="AA37" s="70"/>
      <c r="AB37" s="70"/>
      <c r="AC37" s="70"/>
      <c r="AD37" s="70"/>
      <c r="AE37" s="70"/>
      <c r="AF37" s="70"/>
      <c r="AG37" s="70">
        <v>0.04</v>
      </c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  <c r="BB37" s="90" t="s">
        <v>352</v>
      </c>
    </row>
    <row r="38" spans="1:54" s="65" customFormat="1" ht="61.5" customHeight="1" x14ac:dyDescent="0.25">
      <c r="A38" s="88">
        <f t="shared" si="0"/>
        <v>32</v>
      </c>
      <c r="B38" s="66" t="s">
        <v>96</v>
      </c>
      <c r="C38" s="69" t="s">
        <v>106</v>
      </c>
      <c r="D38" s="67" t="s">
        <v>107</v>
      </c>
      <c r="E38" s="67" t="s">
        <v>108</v>
      </c>
      <c r="F38" s="66" t="s">
        <v>100</v>
      </c>
      <c r="G38" s="67" t="s">
        <v>328</v>
      </c>
      <c r="H38" s="68" t="s">
        <v>187</v>
      </c>
      <c r="I38" s="66" t="s">
        <v>99</v>
      </c>
      <c r="J38" s="70" t="s">
        <v>109</v>
      </c>
      <c r="K38" s="70" t="s">
        <v>110</v>
      </c>
      <c r="L38" s="67" t="s">
        <v>141</v>
      </c>
      <c r="M38" s="67" t="s">
        <v>199</v>
      </c>
      <c r="N38" s="70"/>
      <c r="O38" s="70"/>
      <c r="P38" s="70">
        <v>12</v>
      </c>
      <c r="Q38" s="70">
        <v>20</v>
      </c>
      <c r="R38" s="70">
        <v>16</v>
      </c>
      <c r="S38" s="70">
        <v>13</v>
      </c>
      <c r="T38" s="70">
        <v>12</v>
      </c>
      <c r="U38" s="70">
        <v>22</v>
      </c>
      <c r="V38" s="70">
        <v>25</v>
      </c>
      <c r="W38" s="70"/>
      <c r="X38" s="70"/>
      <c r="Y38" s="70"/>
      <c r="Z38" s="70">
        <v>0.28000000000000003</v>
      </c>
      <c r="AA38" s="70">
        <v>0.43</v>
      </c>
      <c r="AB38" s="70">
        <v>0.31</v>
      </c>
      <c r="AC38" s="70">
        <v>0.28000000000000003</v>
      </c>
      <c r="AD38" s="70">
        <v>0.27</v>
      </c>
      <c r="AE38" s="70">
        <v>0.17</v>
      </c>
      <c r="AF38" s="70">
        <v>0.19</v>
      </c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  <c r="BB38" s="90" t="s">
        <v>121</v>
      </c>
    </row>
    <row r="39" spans="1:54" s="65" customFormat="1" ht="61.5" customHeight="1" x14ac:dyDescent="0.25">
      <c r="A39" s="88">
        <f t="shared" si="0"/>
        <v>33</v>
      </c>
      <c r="B39" s="66" t="s">
        <v>249</v>
      </c>
      <c r="C39" s="69" t="s">
        <v>276</v>
      </c>
      <c r="D39" s="67" t="s">
        <v>282</v>
      </c>
      <c r="E39" s="67" t="s">
        <v>283</v>
      </c>
      <c r="F39" s="66" t="s">
        <v>100</v>
      </c>
      <c r="G39" s="67" t="s">
        <v>315</v>
      </c>
      <c r="H39" s="68" t="s">
        <v>316</v>
      </c>
      <c r="I39" s="66" t="s">
        <v>99</v>
      </c>
      <c r="J39" s="70" t="s">
        <v>109</v>
      </c>
      <c r="K39" s="70" t="s">
        <v>280</v>
      </c>
      <c r="L39" s="67" t="s">
        <v>312</v>
      </c>
      <c r="M39" s="67" t="s">
        <v>312</v>
      </c>
      <c r="N39" s="70"/>
      <c r="O39" s="70"/>
      <c r="P39" s="70">
        <v>1</v>
      </c>
      <c r="Q39" s="70">
        <v>2</v>
      </c>
      <c r="R39" s="70">
        <v>1</v>
      </c>
      <c r="S39" s="70">
        <v>1</v>
      </c>
      <c r="T39" s="70">
        <v>1</v>
      </c>
      <c r="U39" s="70">
        <v>1</v>
      </c>
      <c r="V39" s="70">
        <v>2</v>
      </c>
      <c r="W39" s="70">
        <v>2</v>
      </c>
      <c r="X39" s="70"/>
      <c r="Y39" s="70"/>
      <c r="Z39" s="70">
        <v>0.03</v>
      </c>
      <c r="AA39" s="70">
        <v>0.05</v>
      </c>
      <c r="AB39" s="70">
        <v>0.05</v>
      </c>
      <c r="AC39" s="70">
        <v>0.05</v>
      </c>
      <c r="AD39" s="70">
        <v>0.05</v>
      </c>
      <c r="AE39" s="70">
        <v>0.05</v>
      </c>
      <c r="AF39" s="70">
        <v>0.05</v>
      </c>
      <c r="AG39" s="70">
        <v>0.05</v>
      </c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  <c r="BB39" s="90" t="s">
        <v>352</v>
      </c>
    </row>
    <row r="40" spans="1:54" s="65" customFormat="1" ht="61.5" customHeight="1" x14ac:dyDescent="0.25">
      <c r="A40" s="88">
        <f t="shared" si="0"/>
        <v>34</v>
      </c>
      <c r="B40" s="66" t="s">
        <v>124</v>
      </c>
      <c r="C40" s="69" t="s">
        <v>125</v>
      </c>
      <c r="D40" s="67" t="s">
        <v>126</v>
      </c>
      <c r="E40" s="67" t="s">
        <v>127</v>
      </c>
      <c r="F40" s="66" t="s">
        <v>100</v>
      </c>
      <c r="G40" s="67">
        <v>59729800</v>
      </c>
      <c r="H40" s="68" t="s">
        <v>188</v>
      </c>
      <c r="I40" s="66" t="s">
        <v>99</v>
      </c>
      <c r="J40" s="70" t="s">
        <v>109</v>
      </c>
      <c r="K40" s="70" t="s">
        <v>128</v>
      </c>
      <c r="L40" s="67" t="s">
        <v>142</v>
      </c>
      <c r="M40" s="67" t="s">
        <v>200</v>
      </c>
      <c r="N40" s="70"/>
      <c r="O40" s="70"/>
      <c r="P40" s="70">
        <v>9</v>
      </c>
      <c r="Q40" s="70">
        <v>22</v>
      </c>
      <c r="R40" s="70">
        <v>25</v>
      </c>
      <c r="S40" s="70">
        <v>41</v>
      </c>
      <c r="T40" s="70">
        <v>68</v>
      </c>
      <c r="U40" s="70">
        <v>64</v>
      </c>
      <c r="V40" s="70">
        <v>58</v>
      </c>
      <c r="W40" s="70">
        <v>60</v>
      </c>
      <c r="X40" s="70"/>
      <c r="Y40" s="70"/>
      <c r="Z40" s="70">
        <v>36</v>
      </c>
      <c r="AA40" s="70">
        <v>0.88</v>
      </c>
      <c r="AB40" s="70">
        <v>1</v>
      </c>
      <c r="AC40" s="70">
        <v>1.64</v>
      </c>
      <c r="AD40" s="70">
        <v>2.72</v>
      </c>
      <c r="AE40" s="70">
        <v>2.16</v>
      </c>
      <c r="AF40" s="70">
        <v>2.3199999999999998</v>
      </c>
      <c r="AG40" s="70">
        <v>2.4</v>
      </c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  <c r="BB40" s="90" t="s">
        <v>134</v>
      </c>
    </row>
    <row r="41" spans="1:54" s="65" customFormat="1" ht="61.5" customHeight="1" x14ac:dyDescent="0.25">
      <c r="A41" s="88">
        <f t="shared" si="0"/>
        <v>35</v>
      </c>
      <c r="B41" s="66" t="s">
        <v>124</v>
      </c>
      <c r="C41" s="69" t="s">
        <v>125</v>
      </c>
      <c r="D41" s="67" t="s">
        <v>126</v>
      </c>
      <c r="E41" s="67" t="s">
        <v>127</v>
      </c>
      <c r="F41" s="66" t="s">
        <v>100</v>
      </c>
      <c r="G41" s="67">
        <v>59729800</v>
      </c>
      <c r="H41" s="68" t="s">
        <v>188</v>
      </c>
      <c r="I41" s="66" t="s">
        <v>99</v>
      </c>
      <c r="J41" s="70" t="s">
        <v>109</v>
      </c>
      <c r="K41" s="70" t="s">
        <v>129</v>
      </c>
      <c r="L41" s="67" t="s">
        <v>143</v>
      </c>
      <c r="M41" s="67" t="s">
        <v>201</v>
      </c>
      <c r="N41" s="70"/>
      <c r="O41" s="70"/>
      <c r="P41" s="70">
        <v>30</v>
      </c>
      <c r="Q41" s="70">
        <v>43</v>
      </c>
      <c r="R41" s="70">
        <v>43</v>
      </c>
      <c r="S41" s="70">
        <v>37</v>
      </c>
      <c r="T41" s="70">
        <v>41</v>
      </c>
      <c r="U41" s="70">
        <v>48</v>
      </c>
      <c r="V41" s="70">
        <v>52</v>
      </c>
      <c r="W41" s="70">
        <v>52</v>
      </c>
      <c r="X41" s="70"/>
      <c r="Y41" s="70"/>
      <c r="Z41" s="70">
        <v>1.2</v>
      </c>
      <c r="AA41" s="70">
        <v>1.72</v>
      </c>
      <c r="AB41" s="70">
        <v>1.72</v>
      </c>
      <c r="AC41" s="70">
        <v>1.48</v>
      </c>
      <c r="AD41" s="70">
        <v>1.64</v>
      </c>
      <c r="AE41" s="70">
        <v>1.92</v>
      </c>
      <c r="AF41" s="70">
        <v>1.92</v>
      </c>
      <c r="AG41" s="70">
        <v>2.08</v>
      </c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  <c r="BB41" s="90" t="s">
        <v>134</v>
      </c>
    </row>
    <row r="42" spans="1:54" s="65" customFormat="1" ht="61.5" customHeight="1" x14ac:dyDescent="0.25">
      <c r="A42" s="88">
        <f t="shared" si="0"/>
        <v>36</v>
      </c>
      <c r="B42" s="66" t="s">
        <v>124</v>
      </c>
      <c r="C42" s="69" t="s">
        <v>125</v>
      </c>
      <c r="D42" s="67" t="s">
        <v>126</v>
      </c>
      <c r="E42" s="67" t="s">
        <v>127</v>
      </c>
      <c r="F42" s="66" t="s">
        <v>100</v>
      </c>
      <c r="G42" s="67">
        <v>59729800</v>
      </c>
      <c r="H42" s="68" t="s">
        <v>188</v>
      </c>
      <c r="I42" s="66" t="s">
        <v>99</v>
      </c>
      <c r="J42" s="70" t="s">
        <v>109</v>
      </c>
      <c r="K42" s="70" t="s">
        <v>130</v>
      </c>
      <c r="L42" s="67" t="s">
        <v>144</v>
      </c>
      <c r="M42" s="67" t="s">
        <v>202</v>
      </c>
      <c r="N42" s="70"/>
      <c r="O42" s="70"/>
      <c r="P42" s="70">
        <v>53</v>
      </c>
      <c r="Q42" s="70">
        <v>94</v>
      </c>
      <c r="R42" s="70">
        <v>193</v>
      </c>
      <c r="S42" s="70">
        <v>247</v>
      </c>
      <c r="T42" s="70">
        <v>227</v>
      </c>
      <c r="U42" s="70">
        <v>256</v>
      </c>
      <c r="V42" s="70">
        <v>268</v>
      </c>
      <c r="W42" s="70">
        <v>280</v>
      </c>
      <c r="X42" s="70"/>
      <c r="Y42" s="70"/>
      <c r="Z42" s="70">
        <v>2.1</v>
      </c>
      <c r="AA42" s="70">
        <v>3.76</v>
      </c>
      <c r="AB42" s="70">
        <v>7.72</v>
      </c>
      <c r="AC42" s="70">
        <v>9.8800000000000008</v>
      </c>
      <c r="AD42" s="70">
        <v>9.08</v>
      </c>
      <c r="AE42" s="70">
        <v>10.24</v>
      </c>
      <c r="AF42" s="70">
        <v>10.24</v>
      </c>
      <c r="AG42" s="70">
        <v>11.200000000000001</v>
      </c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  <c r="BB42" s="90" t="s">
        <v>134</v>
      </c>
    </row>
    <row r="43" spans="1:54" s="65" customFormat="1" ht="61.5" customHeight="1" x14ac:dyDescent="0.25">
      <c r="A43" s="88">
        <f t="shared" si="0"/>
        <v>37</v>
      </c>
      <c r="B43" s="66" t="s">
        <v>124</v>
      </c>
      <c r="C43" s="69" t="s">
        <v>125</v>
      </c>
      <c r="D43" s="67" t="s">
        <v>126</v>
      </c>
      <c r="E43" s="67" t="s">
        <v>127</v>
      </c>
      <c r="F43" s="66" t="s">
        <v>100</v>
      </c>
      <c r="G43" s="67">
        <v>59729800</v>
      </c>
      <c r="H43" s="68" t="s">
        <v>188</v>
      </c>
      <c r="I43" s="66" t="s">
        <v>99</v>
      </c>
      <c r="J43" s="70" t="s">
        <v>109</v>
      </c>
      <c r="K43" s="70" t="s">
        <v>131</v>
      </c>
      <c r="L43" s="67" t="s">
        <v>145</v>
      </c>
      <c r="M43" s="67" t="s">
        <v>203</v>
      </c>
      <c r="N43" s="70"/>
      <c r="O43" s="70"/>
      <c r="P43" s="70">
        <v>10</v>
      </c>
      <c r="Q43" s="70">
        <v>12</v>
      </c>
      <c r="R43" s="70">
        <v>14</v>
      </c>
      <c r="S43" s="70">
        <v>16</v>
      </c>
      <c r="T43" s="70">
        <v>13</v>
      </c>
      <c r="U43" s="70">
        <v>17</v>
      </c>
      <c r="V43" s="70">
        <v>17</v>
      </c>
      <c r="W43" s="70">
        <v>17</v>
      </c>
      <c r="X43" s="70"/>
      <c r="Y43" s="70"/>
      <c r="Z43" s="70">
        <v>0.4</v>
      </c>
      <c r="AA43" s="70">
        <v>0.48</v>
      </c>
      <c r="AB43" s="70">
        <v>0.56000000000000005</v>
      </c>
      <c r="AC43" s="70">
        <v>0.64</v>
      </c>
      <c r="AD43" s="70">
        <v>0.52</v>
      </c>
      <c r="AE43" s="70">
        <v>0.68</v>
      </c>
      <c r="AF43" s="70">
        <v>0.68</v>
      </c>
      <c r="AG43" s="70">
        <v>0.68</v>
      </c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  <c r="BB43" s="90" t="s">
        <v>134</v>
      </c>
    </row>
    <row r="44" spans="1:54" s="65" customFormat="1" ht="61.5" customHeight="1" x14ac:dyDescent="0.25">
      <c r="A44" s="88">
        <f t="shared" si="0"/>
        <v>38</v>
      </c>
      <c r="B44" s="66" t="s">
        <v>124</v>
      </c>
      <c r="C44" s="69" t="s">
        <v>125</v>
      </c>
      <c r="D44" s="67" t="s">
        <v>126</v>
      </c>
      <c r="E44" s="67" t="s">
        <v>127</v>
      </c>
      <c r="F44" s="66" t="s">
        <v>100</v>
      </c>
      <c r="G44" s="67">
        <v>59729800</v>
      </c>
      <c r="H44" s="68" t="s">
        <v>188</v>
      </c>
      <c r="I44" s="66" t="s">
        <v>99</v>
      </c>
      <c r="J44" s="70" t="s">
        <v>109</v>
      </c>
      <c r="K44" s="70" t="s">
        <v>133</v>
      </c>
      <c r="L44" s="67" t="s">
        <v>146</v>
      </c>
      <c r="M44" s="67" t="s">
        <v>204</v>
      </c>
      <c r="N44" s="70"/>
      <c r="O44" s="70"/>
      <c r="P44" s="70"/>
      <c r="Q44" s="70">
        <v>2</v>
      </c>
      <c r="R44" s="70">
        <v>2</v>
      </c>
      <c r="S44" s="70">
        <v>2</v>
      </c>
      <c r="T44" s="70">
        <v>2</v>
      </c>
      <c r="U44" s="70">
        <v>2</v>
      </c>
      <c r="V44" s="70">
        <v>2</v>
      </c>
      <c r="W44" s="70">
        <v>2</v>
      </c>
      <c r="X44" s="70"/>
      <c r="Y44" s="70"/>
      <c r="Z44" s="70"/>
      <c r="AA44" s="70">
        <v>0.8</v>
      </c>
      <c r="AB44" s="70">
        <v>0.8</v>
      </c>
      <c r="AC44" s="70">
        <v>0.8</v>
      </c>
      <c r="AD44" s="70">
        <v>0.8</v>
      </c>
      <c r="AE44" s="70">
        <v>0.8</v>
      </c>
      <c r="AF44" s="70">
        <v>0.8</v>
      </c>
      <c r="AG44" s="70">
        <v>0.08</v>
      </c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  <c r="BB44" s="90" t="s">
        <v>134</v>
      </c>
    </row>
    <row r="45" spans="1:54" s="65" customFormat="1" ht="61.5" customHeight="1" x14ac:dyDescent="0.25">
      <c r="A45" s="88">
        <f t="shared" si="0"/>
        <v>39</v>
      </c>
      <c r="B45" s="66" t="s">
        <v>124</v>
      </c>
      <c r="C45" s="69" t="s">
        <v>125</v>
      </c>
      <c r="D45" s="67" t="s">
        <v>126</v>
      </c>
      <c r="E45" s="67" t="s">
        <v>127</v>
      </c>
      <c r="F45" s="66" t="s">
        <v>100</v>
      </c>
      <c r="G45" s="67">
        <v>59729800</v>
      </c>
      <c r="H45" s="68" t="s">
        <v>188</v>
      </c>
      <c r="I45" s="66" t="s">
        <v>99</v>
      </c>
      <c r="J45" s="70" t="s">
        <v>109</v>
      </c>
      <c r="K45" s="70" t="s">
        <v>132</v>
      </c>
      <c r="L45" s="67" t="s">
        <v>147</v>
      </c>
      <c r="M45" s="67" t="s">
        <v>205</v>
      </c>
      <c r="N45" s="70"/>
      <c r="O45" s="70"/>
      <c r="P45" s="70">
        <v>4</v>
      </c>
      <c r="Q45" s="70">
        <v>4</v>
      </c>
      <c r="R45" s="70">
        <v>4</v>
      </c>
      <c r="S45" s="70">
        <v>4</v>
      </c>
      <c r="T45" s="70">
        <v>6</v>
      </c>
      <c r="U45" s="70">
        <v>6</v>
      </c>
      <c r="V45" s="70">
        <v>6</v>
      </c>
      <c r="W45" s="70">
        <v>6</v>
      </c>
      <c r="X45" s="70"/>
      <c r="Y45" s="70"/>
      <c r="Z45" s="70">
        <v>0.16</v>
      </c>
      <c r="AA45" s="70">
        <v>0.16</v>
      </c>
      <c r="AB45" s="70">
        <v>0.16</v>
      </c>
      <c r="AC45" s="70">
        <v>0.16</v>
      </c>
      <c r="AD45" s="70">
        <v>0.16</v>
      </c>
      <c r="AE45" s="70">
        <v>0.24</v>
      </c>
      <c r="AF45" s="70">
        <v>0.24</v>
      </c>
      <c r="AG45" s="70">
        <v>0.24</v>
      </c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  <c r="BB45" s="90" t="s">
        <v>134</v>
      </c>
    </row>
    <row r="46" spans="1:54" s="76" customFormat="1" ht="61.5" customHeight="1" x14ac:dyDescent="0.15">
      <c r="A46" s="88">
        <f t="shared" si="0"/>
        <v>40</v>
      </c>
      <c r="B46" s="66" t="s">
        <v>96</v>
      </c>
      <c r="C46" s="69" t="s">
        <v>92</v>
      </c>
      <c r="D46" s="67" t="s">
        <v>93</v>
      </c>
      <c r="E46" s="67" t="s">
        <v>94</v>
      </c>
      <c r="F46" s="66" t="s">
        <v>100</v>
      </c>
      <c r="G46" s="67" t="s">
        <v>329</v>
      </c>
      <c r="H46" s="68" t="s">
        <v>189</v>
      </c>
      <c r="I46" s="66" t="s">
        <v>99</v>
      </c>
      <c r="J46" s="70" t="s">
        <v>17</v>
      </c>
      <c r="K46" s="70" t="s">
        <v>79</v>
      </c>
      <c r="L46" s="67" t="s">
        <v>148</v>
      </c>
      <c r="M46" s="67" t="s">
        <v>206</v>
      </c>
      <c r="N46" s="70"/>
      <c r="O46" s="70">
        <v>2</v>
      </c>
      <c r="P46" s="70">
        <v>2</v>
      </c>
      <c r="Q46" s="70">
        <v>2</v>
      </c>
      <c r="R46" s="70">
        <v>2</v>
      </c>
      <c r="S46" s="70">
        <v>2</v>
      </c>
      <c r="T46" s="70">
        <v>2</v>
      </c>
      <c r="U46" s="70">
        <v>2</v>
      </c>
      <c r="V46" s="70"/>
      <c r="W46" s="70">
        <v>1</v>
      </c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  <c r="BB46" s="90" t="s">
        <v>105</v>
      </c>
    </row>
    <row r="47" spans="1:54" s="76" customFormat="1" ht="61.5" customHeight="1" x14ac:dyDescent="0.15">
      <c r="A47" s="88">
        <f t="shared" si="0"/>
        <v>41</v>
      </c>
      <c r="B47" s="66" t="s">
        <v>120</v>
      </c>
      <c r="C47" s="69" t="s">
        <v>111</v>
      </c>
      <c r="D47" s="67" t="s">
        <v>112</v>
      </c>
      <c r="E47" s="67" t="s">
        <v>113</v>
      </c>
      <c r="F47" s="66" t="s">
        <v>100</v>
      </c>
      <c r="G47" s="67" t="s">
        <v>330</v>
      </c>
      <c r="H47" s="68" t="s">
        <v>189</v>
      </c>
      <c r="I47" s="66" t="s">
        <v>99</v>
      </c>
      <c r="J47" s="70" t="s">
        <v>17</v>
      </c>
      <c r="K47" s="70" t="s">
        <v>80</v>
      </c>
      <c r="L47" s="67" t="s">
        <v>149</v>
      </c>
      <c r="M47" s="67" t="s">
        <v>207</v>
      </c>
      <c r="N47" s="70"/>
      <c r="O47" s="70"/>
      <c r="P47" s="70">
        <v>72</v>
      </c>
      <c r="Q47" s="70">
        <v>159</v>
      </c>
      <c r="R47" s="70">
        <v>96</v>
      </c>
      <c r="S47" s="70">
        <v>151</v>
      </c>
      <c r="T47" s="70">
        <v>158</v>
      </c>
      <c r="U47" s="70">
        <v>107</v>
      </c>
      <c r="V47" s="70">
        <v>62</v>
      </c>
      <c r="W47" s="70"/>
      <c r="X47" s="70"/>
      <c r="Y47" s="70"/>
      <c r="Z47" s="70">
        <v>1.35</v>
      </c>
      <c r="AA47" s="77">
        <v>5.65</v>
      </c>
      <c r="AB47" s="70">
        <v>2</v>
      </c>
      <c r="AC47" s="70">
        <v>4.5</v>
      </c>
      <c r="AD47" s="70">
        <v>5.8</v>
      </c>
      <c r="AE47" s="70">
        <v>3.53</v>
      </c>
      <c r="AF47" s="70">
        <v>2.6</v>
      </c>
      <c r="AG47" s="70"/>
      <c r="AH47" s="70"/>
      <c r="AI47" s="70"/>
      <c r="AJ47" s="73">
        <v>72</v>
      </c>
      <c r="AK47" s="73">
        <v>159</v>
      </c>
      <c r="AL47" s="73"/>
      <c r="AM47" s="73"/>
      <c r="AN47" s="73"/>
      <c r="AO47" s="73"/>
      <c r="AP47" s="73"/>
      <c r="AQ47" s="73"/>
      <c r="AR47" s="73"/>
      <c r="AS47" s="73"/>
      <c r="AT47" s="73">
        <v>1.35</v>
      </c>
      <c r="AU47" s="73">
        <v>4.2</v>
      </c>
      <c r="AV47" s="70"/>
      <c r="AW47" s="70"/>
      <c r="AX47" s="70"/>
      <c r="AY47" s="70"/>
      <c r="AZ47" s="70"/>
      <c r="BA47" s="71"/>
      <c r="BB47" s="90" t="s">
        <v>123</v>
      </c>
    </row>
    <row r="48" spans="1:54" s="76" customFormat="1" ht="61.5" customHeight="1" x14ac:dyDescent="0.15">
      <c r="A48" s="88">
        <f t="shared" si="0"/>
        <v>42</v>
      </c>
      <c r="B48" s="66" t="s">
        <v>96</v>
      </c>
      <c r="C48" s="69" t="s">
        <v>92</v>
      </c>
      <c r="D48" s="67" t="s">
        <v>93</v>
      </c>
      <c r="E48" s="67" t="s">
        <v>94</v>
      </c>
      <c r="F48" s="66" t="s">
        <v>100</v>
      </c>
      <c r="G48" s="67" t="s">
        <v>329</v>
      </c>
      <c r="H48" s="68" t="s">
        <v>189</v>
      </c>
      <c r="I48" s="66" t="s">
        <v>99</v>
      </c>
      <c r="J48" s="70" t="s">
        <v>17</v>
      </c>
      <c r="K48" s="70" t="s">
        <v>81</v>
      </c>
      <c r="L48" s="67" t="s">
        <v>150</v>
      </c>
      <c r="M48" s="67" t="s">
        <v>208</v>
      </c>
      <c r="N48" s="70"/>
      <c r="O48" s="70">
        <v>1</v>
      </c>
      <c r="P48" s="70">
        <v>1</v>
      </c>
      <c r="Q48" s="70">
        <v>1</v>
      </c>
      <c r="R48" s="70">
        <v>1</v>
      </c>
      <c r="S48" s="70">
        <v>1</v>
      </c>
      <c r="T48" s="70">
        <v>1</v>
      </c>
      <c r="U48" s="70"/>
      <c r="V48" s="70"/>
      <c r="W48" s="70">
        <v>1</v>
      </c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1"/>
      <c r="BB48" s="90" t="s">
        <v>105</v>
      </c>
    </row>
    <row r="49" spans="1:54" s="65" customFormat="1" ht="61.5" customHeight="1" x14ac:dyDescent="0.25">
      <c r="A49" s="88">
        <f t="shared" si="0"/>
        <v>43</v>
      </c>
      <c r="B49" s="67" t="s">
        <v>29</v>
      </c>
      <c r="C49" s="69" t="s">
        <v>29</v>
      </c>
      <c r="D49" s="67" t="s">
        <v>50</v>
      </c>
      <c r="E49" s="67" t="s">
        <v>51</v>
      </c>
      <c r="F49" s="66" t="s">
        <v>100</v>
      </c>
      <c r="G49" s="67" t="s">
        <v>331</v>
      </c>
      <c r="H49" s="68" t="s">
        <v>190</v>
      </c>
      <c r="I49" s="66" t="s">
        <v>99</v>
      </c>
      <c r="J49" s="70" t="s">
        <v>17</v>
      </c>
      <c r="K49" s="70" t="s">
        <v>57</v>
      </c>
      <c r="L49" s="67" t="s">
        <v>151</v>
      </c>
      <c r="M49" s="67" t="s">
        <v>209</v>
      </c>
      <c r="N49" s="70"/>
      <c r="O49" s="70">
        <v>1</v>
      </c>
      <c r="P49" s="70">
        <v>1</v>
      </c>
      <c r="Q49" s="70">
        <v>1</v>
      </c>
      <c r="R49" s="70">
        <v>1</v>
      </c>
      <c r="S49" s="70">
        <v>1</v>
      </c>
      <c r="T49" s="70">
        <v>1</v>
      </c>
      <c r="U49" s="70">
        <v>1</v>
      </c>
      <c r="V49" s="70">
        <v>1</v>
      </c>
      <c r="W49" s="70">
        <v>2</v>
      </c>
      <c r="X49" s="70"/>
      <c r="Y49" s="70">
        <v>0.03</v>
      </c>
      <c r="Z49" s="70">
        <v>0.02</v>
      </c>
      <c r="AA49" s="70">
        <v>0.05</v>
      </c>
      <c r="AB49" s="70">
        <v>0.03</v>
      </c>
      <c r="AC49" s="70">
        <v>0.06</v>
      </c>
      <c r="AD49" s="70">
        <v>0.05</v>
      </c>
      <c r="AE49" s="70">
        <v>0.08</v>
      </c>
      <c r="AF49" s="70">
        <v>0.06</v>
      </c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1"/>
      <c r="BB49" s="90" t="s">
        <v>122</v>
      </c>
    </row>
    <row r="50" spans="1:54" s="65" customFormat="1" ht="61.5" customHeight="1" x14ac:dyDescent="0.25">
      <c r="A50" s="88">
        <f t="shared" si="0"/>
        <v>44</v>
      </c>
      <c r="B50" s="66" t="s">
        <v>120</v>
      </c>
      <c r="C50" s="69" t="s">
        <v>117</v>
      </c>
      <c r="D50" s="67" t="s">
        <v>118</v>
      </c>
      <c r="E50" s="67" t="s">
        <v>119</v>
      </c>
      <c r="F50" s="66" t="s">
        <v>100</v>
      </c>
      <c r="G50" s="67" t="s">
        <v>332</v>
      </c>
      <c r="H50" s="68" t="s">
        <v>191</v>
      </c>
      <c r="I50" s="66" t="s">
        <v>99</v>
      </c>
      <c r="J50" s="70" t="s">
        <v>17</v>
      </c>
      <c r="K50" s="70" t="s">
        <v>116</v>
      </c>
      <c r="L50" s="67" t="s">
        <v>152</v>
      </c>
      <c r="M50" s="66" t="s">
        <v>210</v>
      </c>
      <c r="N50" s="70"/>
      <c r="O50" s="70"/>
      <c r="P50" s="70">
        <v>1</v>
      </c>
      <c r="Q50" s="70">
        <v>2</v>
      </c>
      <c r="R50" s="70">
        <v>4</v>
      </c>
      <c r="S50" s="70">
        <v>2</v>
      </c>
      <c r="T50" s="70">
        <v>1</v>
      </c>
      <c r="U50" s="70">
        <v>2</v>
      </c>
      <c r="V50" s="70">
        <v>5</v>
      </c>
      <c r="W50" s="70"/>
      <c r="X50" s="70"/>
      <c r="Y50" s="70"/>
      <c r="Z50" s="70">
        <v>0.7</v>
      </c>
      <c r="AA50" s="70">
        <v>0.14000000000000001</v>
      </c>
      <c r="AB50" s="70">
        <v>0.28000000000000003</v>
      </c>
      <c r="AC50" s="70">
        <v>0.14000000000000001</v>
      </c>
      <c r="AD50" s="70">
        <v>0.7</v>
      </c>
      <c r="AE50" s="70">
        <v>0.14000000000000001</v>
      </c>
      <c r="AF50" s="70">
        <v>0.35</v>
      </c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1"/>
      <c r="BB50" s="90" t="s">
        <v>135</v>
      </c>
    </row>
    <row r="51" spans="1:54" s="65" customFormat="1" ht="61.5" customHeight="1" x14ac:dyDescent="0.25">
      <c r="A51" s="88">
        <f t="shared" si="0"/>
        <v>45</v>
      </c>
      <c r="B51" s="66" t="s">
        <v>120</v>
      </c>
      <c r="C51" s="69" t="s">
        <v>111</v>
      </c>
      <c r="D51" s="67" t="s">
        <v>112</v>
      </c>
      <c r="E51" s="67" t="s">
        <v>113</v>
      </c>
      <c r="F51" s="66" t="s">
        <v>100</v>
      </c>
      <c r="G51" s="67" t="s">
        <v>330</v>
      </c>
      <c r="H51" s="68" t="s">
        <v>192</v>
      </c>
      <c r="I51" s="66" t="s">
        <v>99</v>
      </c>
      <c r="J51" s="70" t="s">
        <v>17</v>
      </c>
      <c r="K51" s="70" t="s">
        <v>114</v>
      </c>
      <c r="L51" s="67" t="s">
        <v>153</v>
      </c>
      <c r="M51" s="66" t="s">
        <v>212</v>
      </c>
      <c r="N51" s="70"/>
      <c r="O51" s="70"/>
      <c r="P51" s="70">
        <v>123</v>
      </c>
      <c r="Q51" s="70">
        <v>21</v>
      </c>
      <c r="R51" s="70">
        <v>24</v>
      </c>
      <c r="S51" s="70">
        <v>20</v>
      </c>
      <c r="T51" s="70">
        <v>25</v>
      </c>
      <c r="U51" s="70">
        <v>25</v>
      </c>
      <c r="V51" s="70">
        <v>40</v>
      </c>
      <c r="W51" s="70"/>
      <c r="X51" s="70"/>
      <c r="Y51" s="70"/>
      <c r="Z51" s="70">
        <v>0.61</v>
      </c>
      <c r="AA51" s="70">
        <v>1</v>
      </c>
      <c r="AB51" s="70">
        <v>1.2</v>
      </c>
      <c r="AC51" s="70">
        <v>1</v>
      </c>
      <c r="AD51" s="70">
        <v>0.12</v>
      </c>
      <c r="AE51" s="70">
        <v>1.2</v>
      </c>
      <c r="AF51" s="70">
        <v>2</v>
      </c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1"/>
      <c r="BB51" s="90" t="s">
        <v>123</v>
      </c>
    </row>
    <row r="52" spans="1:54" s="65" customFormat="1" ht="93.75" customHeight="1" x14ac:dyDescent="0.25">
      <c r="A52" s="88">
        <f t="shared" si="0"/>
        <v>46</v>
      </c>
      <c r="B52" s="66" t="s">
        <v>120</v>
      </c>
      <c r="C52" s="69" t="s">
        <v>111</v>
      </c>
      <c r="D52" s="67" t="s">
        <v>112</v>
      </c>
      <c r="E52" s="67" t="s">
        <v>113</v>
      </c>
      <c r="F52" s="66" t="s">
        <v>100</v>
      </c>
      <c r="G52" s="67" t="s">
        <v>333</v>
      </c>
      <c r="H52" s="68" t="s">
        <v>192</v>
      </c>
      <c r="I52" s="66" t="s">
        <v>99</v>
      </c>
      <c r="J52" s="70" t="s">
        <v>17</v>
      </c>
      <c r="K52" s="70" t="s">
        <v>115</v>
      </c>
      <c r="L52" s="67" t="s">
        <v>154</v>
      </c>
      <c r="M52" s="67" t="s">
        <v>211</v>
      </c>
      <c r="N52" s="70"/>
      <c r="O52" s="70"/>
      <c r="P52" s="70"/>
      <c r="Q52" s="70"/>
      <c r="R52" s="70">
        <v>23</v>
      </c>
      <c r="S52" s="70">
        <v>10</v>
      </c>
      <c r="T52" s="70">
        <v>29</v>
      </c>
      <c r="U52" s="70">
        <v>20</v>
      </c>
      <c r="V52" s="70">
        <v>22</v>
      </c>
      <c r="W52" s="70"/>
      <c r="X52" s="70"/>
      <c r="Y52" s="70"/>
      <c r="Z52" s="70"/>
      <c r="AA52" s="70"/>
      <c r="AB52" s="70">
        <v>0.22</v>
      </c>
      <c r="AC52" s="70">
        <v>0.15</v>
      </c>
      <c r="AD52" s="70">
        <v>0.48</v>
      </c>
      <c r="AE52" s="70">
        <v>0.21</v>
      </c>
      <c r="AF52" s="70">
        <v>0.16</v>
      </c>
      <c r="AG52" s="70"/>
      <c r="AH52" s="70"/>
      <c r="AI52" s="70"/>
      <c r="AJ52" s="73">
        <v>11</v>
      </c>
      <c r="AK52" s="73">
        <v>25</v>
      </c>
      <c r="AL52" s="73"/>
      <c r="AM52" s="73"/>
      <c r="AN52" s="73"/>
      <c r="AO52" s="73"/>
      <c r="AP52" s="74"/>
      <c r="AQ52" s="74"/>
      <c r="AR52" s="74"/>
      <c r="AS52" s="73"/>
      <c r="AT52" s="73">
        <v>0.15</v>
      </c>
      <c r="AU52" s="73">
        <v>0.3</v>
      </c>
      <c r="AV52" s="70"/>
      <c r="AW52" s="70"/>
      <c r="AX52" s="70"/>
      <c r="AY52" s="70"/>
      <c r="AZ52" s="70"/>
      <c r="BA52" s="71"/>
      <c r="BB52" s="90" t="s">
        <v>123</v>
      </c>
    </row>
    <row r="53" spans="1:54" s="65" customFormat="1" ht="61.5" customHeight="1" x14ac:dyDescent="0.25">
      <c r="A53" s="88">
        <f t="shared" si="0"/>
        <v>47</v>
      </c>
      <c r="B53" s="66" t="s">
        <v>96</v>
      </c>
      <c r="C53" s="69" t="s">
        <v>92</v>
      </c>
      <c r="D53" s="67" t="s">
        <v>93</v>
      </c>
      <c r="E53" s="67" t="s">
        <v>94</v>
      </c>
      <c r="F53" s="66" t="s">
        <v>100</v>
      </c>
      <c r="G53" s="67" t="s">
        <v>329</v>
      </c>
      <c r="H53" s="68" t="s">
        <v>189</v>
      </c>
      <c r="I53" s="66" t="s">
        <v>99</v>
      </c>
      <c r="J53" s="70" t="s">
        <v>18</v>
      </c>
      <c r="K53" s="70" t="s">
        <v>83</v>
      </c>
      <c r="L53" s="67" t="s">
        <v>155</v>
      </c>
      <c r="M53" s="67" t="s">
        <v>213</v>
      </c>
      <c r="N53" s="70"/>
      <c r="O53" s="70">
        <v>1</v>
      </c>
      <c r="P53" s="70">
        <v>1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1"/>
      <c r="BB53" s="90" t="s">
        <v>105</v>
      </c>
    </row>
    <row r="54" spans="1:54" s="65" customFormat="1" ht="61.5" customHeight="1" x14ac:dyDescent="0.25">
      <c r="A54" s="88">
        <f t="shared" si="0"/>
        <v>48</v>
      </c>
      <c r="B54" s="66" t="s">
        <v>96</v>
      </c>
      <c r="C54" s="69" t="s">
        <v>92</v>
      </c>
      <c r="D54" s="67" t="s">
        <v>93</v>
      </c>
      <c r="E54" s="67" t="s">
        <v>94</v>
      </c>
      <c r="F54" s="66" t="s">
        <v>100</v>
      </c>
      <c r="G54" s="67" t="s">
        <v>334</v>
      </c>
      <c r="H54" s="68" t="s">
        <v>189</v>
      </c>
      <c r="I54" s="66" t="s">
        <v>99</v>
      </c>
      <c r="J54" s="70" t="s">
        <v>18</v>
      </c>
      <c r="K54" s="70" t="s">
        <v>84</v>
      </c>
      <c r="L54" s="67" t="s">
        <v>156</v>
      </c>
      <c r="M54" s="67" t="s">
        <v>214</v>
      </c>
      <c r="N54" s="70"/>
      <c r="O54" s="70">
        <v>3</v>
      </c>
      <c r="P54" s="70"/>
      <c r="Q54" s="70">
        <v>3</v>
      </c>
      <c r="R54" s="70">
        <v>3</v>
      </c>
      <c r="S54" s="70">
        <v>3</v>
      </c>
      <c r="T54" s="70">
        <v>3</v>
      </c>
      <c r="U54" s="70">
        <v>3</v>
      </c>
      <c r="V54" s="70"/>
      <c r="W54" s="70">
        <v>3</v>
      </c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1"/>
      <c r="BB54" s="90" t="s">
        <v>105</v>
      </c>
    </row>
    <row r="55" spans="1:54" s="65" customFormat="1" ht="61.5" customHeight="1" x14ac:dyDescent="0.25">
      <c r="A55" s="88">
        <f t="shared" si="0"/>
        <v>49</v>
      </c>
      <c r="B55" s="66" t="s">
        <v>96</v>
      </c>
      <c r="C55" s="69" t="s">
        <v>92</v>
      </c>
      <c r="D55" s="67" t="s">
        <v>93</v>
      </c>
      <c r="E55" s="67" t="s">
        <v>94</v>
      </c>
      <c r="F55" s="66" t="s">
        <v>100</v>
      </c>
      <c r="G55" s="67" t="s">
        <v>335</v>
      </c>
      <c r="H55" s="68" t="s">
        <v>189</v>
      </c>
      <c r="I55" s="66" t="s">
        <v>99</v>
      </c>
      <c r="J55" s="70" t="s">
        <v>18</v>
      </c>
      <c r="K55" s="70" t="s">
        <v>85</v>
      </c>
      <c r="L55" s="67" t="s">
        <v>157</v>
      </c>
      <c r="M55" s="67" t="s">
        <v>215</v>
      </c>
      <c r="N55" s="70"/>
      <c r="O55" s="70">
        <v>1</v>
      </c>
      <c r="P55" s="70">
        <v>2</v>
      </c>
      <c r="Q55" s="70">
        <v>1</v>
      </c>
      <c r="R55" s="70">
        <v>1</v>
      </c>
      <c r="S55" s="70">
        <v>1</v>
      </c>
      <c r="T55" s="70">
        <v>1</v>
      </c>
      <c r="U55" s="70">
        <v>1</v>
      </c>
      <c r="V55" s="70"/>
      <c r="W55" s="70">
        <v>1</v>
      </c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1"/>
      <c r="BB55" s="90" t="s">
        <v>105</v>
      </c>
    </row>
    <row r="56" spans="1:54" s="65" customFormat="1" ht="61.5" customHeight="1" x14ac:dyDescent="0.25">
      <c r="A56" s="88">
        <f t="shared" si="0"/>
        <v>50</v>
      </c>
      <c r="B56" s="66" t="s">
        <v>96</v>
      </c>
      <c r="C56" s="69" t="s">
        <v>92</v>
      </c>
      <c r="D56" s="67" t="s">
        <v>93</v>
      </c>
      <c r="E56" s="67" t="s">
        <v>94</v>
      </c>
      <c r="F56" s="66" t="s">
        <v>100</v>
      </c>
      <c r="G56" s="67" t="s">
        <v>336</v>
      </c>
      <c r="H56" s="68" t="s">
        <v>189</v>
      </c>
      <c r="I56" s="66" t="s">
        <v>99</v>
      </c>
      <c r="J56" s="70" t="s">
        <v>18</v>
      </c>
      <c r="K56" s="70" t="s">
        <v>86</v>
      </c>
      <c r="L56" s="67" t="s">
        <v>158</v>
      </c>
      <c r="M56" s="67" t="s">
        <v>216</v>
      </c>
      <c r="N56" s="70"/>
      <c r="O56" s="70">
        <v>1</v>
      </c>
      <c r="P56" s="70">
        <v>1</v>
      </c>
      <c r="Q56" s="70">
        <v>2</v>
      </c>
      <c r="R56" s="70">
        <v>1</v>
      </c>
      <c r="S56" s="70">
        <v>1</v>
      </c>
      <c r="T56" s="70">
        <v>1</v>
      </c>
      <c r="U56" s="70">
        <v>1</v>
      </c>
      <c r="V56" s="70"/>
      <c r="W56" s="70">
        <v>1</v>
      </c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1"/>
      <c r="BB56" s="90" t="s">
        <v>105</v>
      </c>
    </row>
    <row r="57" spans="1:54" s="65" customFormat="1" ht="61.5" customHeight="1" x14ac:dyDescent="0.25">
      <c r="A57" s="88">
        <f t="shared" si="0"/>
        <v>51</v>
      </c>
      <c r="B57" s="66" t="s">
        <v>96</v>
      </c>
      <c r="C57" s="69" t="s">
        <v>92</v>
      </c>
      <c r="D57" s="67" t="s">
        <v>93</v>
      </c>
      <c r="E57" s="67" t="s">
        <v>94</v>
      </c>
      <c r="F57" s="66" t="s">
        <v>100</v>
      </c>
      <c r="G57" s="67" t="s">
        <v>337</v>
      </c>
      <c r="H57" s="68" t="s">
        <v>189</v>
      </c>
      <c r="I57" s="66" t="s">
        <v>99</v>
      </c>
      <c r="J57" s="70" t="s">
        <v>18</v>
      </c>
      <c r="K57" s="70" t="s">
        <v>87</v>
      </c>
      <c r="L57" s="67" t="s">
        <v>159</v>
      </c>
      <c r="M57" s="67" t="s">
        <v>219</v>
      </c>
      <c r="N57" s="70"/>
      <c r="O57" s="70"/>
      <c r="P57" s="70"/>
      <c r="Q57" s="70">
        <v>1</v>
      </c>
      <c r="R57" s="70">
        <v>1</v>
      </c>
      <c r="S57" s="70">
        <v>1</v>
      </c>
      <c r="T57" s="70"/>
      <c r="U57" s="70">
        <v>1</v>
      </c>
      <c r="V57" s="70"/>
      <c r="W57" s="70">
        <v>1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1"/>
      <c r="BB57" s="90" t="s">
        <v>105</v>
      </c>
    </row>
    <row r="58" spans="1:54" s="65" customFormat="1" ht="61.5" customHeight="1" x14ac:dyDescent="0.25">
      <c r="A58" s="88">
        <f t="shared" si="0"/>
        <v>52</v>
      </c>
      <c r="B58" s="66"/>
      <c r="C58" s="69" t="s">
        <v>29</v>
      </c>
      <c r="D58" s="67" t="s">
        <v>50</v>
      </c>
      <c r="E58" s="67" t="s">
        <v>51</v>
      </c>
      <c r="F58" s="66" t="s">
        <v>100</v>
      </c>
      <c r="G58" s="67" t="s">
        <v>331</v>
      </c>
      <c r="H58" s="68" t="s">
        <v>190</v>
      </c>
      <c r="I58" s="66" t="s">
        <v>99</v>
      </c>
      <c r="J58" s="70" t="s">
        <v>18</v>
      </c>
      <c r="K58" s="70" t="s">
        <v>469</v>
      </c>
      <c r="L58" s="67" t="s">
        <v>470</v>
      </c>
      <c r="M58" s="67" t="s">
        <v>471</v>
      </c>
      <c r="N58" s="70"/>
      <c r="O58" s="70"/>
      <c r="P58" s="70"/>
      <c r="Q58" s="70"/>
      <c r="R58" s="70"/>
      <c r="S58" s="70"/>
      <c r="T58" s="70"/>
      <c r="U58" s="70"/>
      <c r="V58" s="70"/>
      <c r="W58" s="70">
        <v>1</v>
      </c>
      <c r="X58" s="70"/>
      <c r="Y58" s="70"/>
      <c r="Z58" s="70"/>
      <c r="AA58" s="70"/>
      <c r="AB58" s="70"/>
      <c r="AC58" s="70"/>
      <c r="AD58" s="70"/>
      <c r="AE58" s="70"/>
      <c r="AF58" s="70"/>
      <c r="AG58" s="70">
        <v>0.01</v>
      </c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1"/>
      <c r="BB58" s="90" t="s">
        <v>492</v>
      </c>
    </row>
    <row r="59" spans="1:54" s="65" customFormat="1" ht="61.5" customHeight="1" x14ac:dyDescent="0.25">
      <c r="A59" s="88">
        <f t="shared" si="0"/>
        <v>53</v>
      </c>
      <c r="B59" s="66" t="s">
        <v>96</v>
      </c>
      <c r="C59" s="69" t="s">
        <v>92</v>
      </c>
      <c r="D59" s="67" t="s">
        <v>93</v>
      </c>
      <c r="E59" s="67" t="s">
        <v>94</v>
      </c>
      <c r="F59" s="66" t="s">
        <v>100</v>
      </c>
      <c r="G59" s="67" t="s">
        <v>338</v>
      </c>
      <c r="H59" s="68" t="s">
        <v>189</v>
      </c>
      <c r="I59" s="66" t="s">
        <v>99</v>
      </c>
      <c r="J59" s="70" t="s">
        <v>18</v>
      </c>
      <c r="K59" s="70" t="s">
        <v>88</v>
      </c>
      <c r="L59" s="67" t="s">
        <v>160</v>
      </c>
      <c r="M59" s="67" t="s">
        <v>217</v>
      </c>
      <c r="N59" s="70"/>
      <c r="O59" s="70"/>
      <c r="P59" s="70">
        <v>1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1"/>
      <c r="BB59" s="90" t="s">
        <v>105</v>
      </c>
    </row>
    <row r="60" spans="1:54" s="65" customFormat="1" ht="61.5" customHeight="1" x14ac:dyDescent="0.25">
      <c r="A60" s="88">
        <f t="shared" si="0"/>
        <v>54</v>
      </c>
      <c r="B60" s="66" t="s">
        <v>96</v>
      </c>
      <c r="C60" s="69" t="s">
        <v>92</v>
      </c>
      <c r="D60" s="67" t="s">
        <v>93</v>
      </c>
      <c r="E60" s="67" t="s">
        <v>94</v>
      </c>
      <c r="F60" s="66" t="s">
        <v>100</v>
      </c>
      <c r="G60" s="67" t="s">
        <v>339</v>
      </c>
      <c r="H60" s="68" t="s">
        <v>189</v>
      </c>
      <c r="I60" s="66" t="s">
        <v>99</v>
      </c>
      <c r="J60" s="70" t="s">
        <v>18</v>
      </c>
      <c r="K60" s="70" t="s">
        <v>82</v>
      </c>
      <c r="L60" s="67" t="s">
        <v>161</v>
      </c>
      <c r="M60" s="67" t="s">
        <v>218</v>
      </c>
      <c r="N60" s="70"/>
      <c r="O60" s="70"/>
      <c r="P60" s="70">
        <v>1</v>
      </c>
      <c r="Q60" s="70">
        <v>1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1"/>
      <c r="BB60" s="90" t="s">
        <v>105</v>
      </c>
    </row>
    <row r="61" spans="1:54" s="65" customFormat="1" ht="61.5" customHeight="1" x14ac:dyDescent="0.25">
      <c r="A61" s="88">
        <f t="shared" si="0"/>
        <v>55</v>
      </c>
      <c r="B61" s="67" t="s">
        <v>29</v>
      </c>
      <c r="C61" s="69" t="s">
        <v>29</v>
      </c>
      <c r="D61" s="67" t="s">
        <v>50</v>
      </c>
      <c r="E61" s="67" t="s">
        <v>51</v>
      </c>
      <c r="F61" s="66" t="s">
        <v>100</v>
      </c>
      <c r="G61" s="67" t="s">
        <v>331</v>
      </c>
      <c r="H61" s="68" t="s">
        <v>190</v>
      </c>
      <c r="I61" s="66" t="s">
        <v>99</v>
      </c>
      <c r="J61" s="70" t="s">
        <v>18</v>
      </c>
      <c r="K61" s="70" t="s">
        <v>58</v>
      </c>
      <c r="L61" s="67" t="s">
        <v>162</v>
      </c>
      <c r="M61" s="67" t="s">
        <v>220</v>
      </c>
      <c r="N61" s="70"/>
      <c r="O61" s="70">
        <v>1</v>
      </c>
      <c r="P61" s="70">
        <v>1</v>
      </c>
      <c r="Q61" s="70">
        <v>2</v>
      </c>
      <c r="R61" s="70">
        <v>2</v>
      </c>
      <c r="S61" s="70">
        <v>1</v>
      </c>
      <c r="T61" s="70">
        <v>1</v>
      </c>
      <c r="U61" s="70">
        <v>2</v>
      </c>
      <c r="V61" s="70">
        <v>1</v>
      </c>
      <c r="W61" s="70">
        <v>1</v>
      </c>
      <c r="X61" s="70"/>
      <c r="Y61" s="70">
        <v>0.25</v>
      </c>
      <c r="Z61" s="70">
        <v>0.45</v>
      </c>
      <c r="AA61" s="70">
        <v>0.9</v>
      </c>
      <c r="AB61" s="70">
        <v>0.6</v>
      </c>
      <c r="AC61" s="70">
        <v>0.5</v>
      </c>
      <c r="AD61" s="70">
        <v>0.9</v>
      </c>
      <c r="AE61" s="70">
        <v>0.7</v>
      </c>
      <c r="AF61" s="70">
        <v>0.6</v>
      </c>
      <c r="AG61" s="70">
        <v>0.01</v>
      </c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1"/>
      <c r="BB61" s="90" t="s">
        <v>122</v>
      </c>
    </row>
    <row r="62" spans="1:54" s="65" customFormat="1" ht="61.5" customHeight="1" x14ac:dyDescent="0.25">
      <c r="A62" s="88">
        <f t="shared" si="0"/>
        <v>56</v>
      </c>
      <c r="B62" s="67"/>
      <c r="C62" s="69" t="s">
        <v>29</v>
      </c>
      <c r="D62" s="67" t="s">
        <v>50</v>
      </c>
      <c r="E62" s="67" t="s">
        <v>51</v>
      </c>
      <c r="F62" s="66" t="s">
        <v>100</v>
      </c>
      <c r="G62" s="67" t="s">
        <v>331</v>
      </c>
      <c r="H62" s="68" t="s">
        <v>190</v>
      </c>
      <c r="I62" s="66" t="s">
        <v>99</v>
      </c>
      <c r="J62" s="70" t="s">
        <v>18</v>
      </c>
      <c r="K62" s="70" t="s">
        <v>472</v>
      </c>
      <c r="L62" s="67" t="s">
        <v>473</v>
      </c>
      <c r="M62" s="67" t="s">
        <v>474</v>
      </c>
      <c r="N62" s="70"/>
      <c r="O62" s="70"/>
      <c r="P62" s="70"/>
      <c r="Q62" s="70"/>
      <c r="R62" s="70"/>
      <c r="S62" s="70"/>
      <c r="T62" s="70"/>
      <c r="U62" s="70"/>
      <c r="V62" s="70"/>
      <c r="W62" s="70">
        <v>1</v>
      </c>
      <c r="X62" s="70"/>
      <c r="Y62" s="70"/>
      <c r="Z62" s="70"/>
      <c r="AA62" s="70"/>
      <c r="AB62" s="70"/>
      <c r="AC62" s="70"/>
      <c r="AD62" s="70"/>
      <c r="AE62" s="70"/>
      <c r="AF62" s="70"/>
      <c r="AG62" s="70">
        <v>0.01</v>
      </c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1"/>
      <c r="BB62" s="90" t="s">
        <v>492</v>
      </c>
    </row>
    <row r="63" spans="1:54" s="65" customFormat="1" ht="61.5" customHeight="1" x14ac:dyDescent="0.25">
      <c r="A63" s="88">
        <f t="shared" si="0"/>
        <v>57</v>
      </c>
      <c r="B63" s="66" t="s">
        <v>96</v>
      </c>
      <c r="C63" s="69" t="s">
        <v>92</v>
      </c>
      <c r="D63" s="67" t="s">
        <v>93</v>
      </c>
      <c r="E63" s="67" t="s">
        <v>94</v>
      </c>
      <c r="F63" s="66" t="s">
        <v>100</v>
      </c>
      <c r="G63" s="67" t="s">
        <v>339</v>
      </c>
      <c r="H63" s="68" t="s">
        <v>189</v>
      </c>
      <c r="I63" s="66" t="s">
        <v>99</v>
      </c>
      <c r="J63" s="70" t="s">
        <v>18</v>
      </c>
      <c r="K63" s="70" t="s">
        <v>89</v>
      </c>
      <c r="L63" s="67" t="s">
        <v>163</v>
      </c>
      <c r="M63" s="67" t="s">
        <v>221</v>
      </c>
      <c r="N63" s="70"/>
      <c r="O63" s="70">
        <v>1</v>
      </c>
      <c r="P63" s="70">
        <v>1</v>
      </c>
      <c r="Q63" s="70">
        <v>1</v>
      </c>
      <c r="R63" s="70">
        <v>1</v>
      </c>
      <c r="S63" s="70">
        <v>1</v>
      </c>
      <c r="T63" s="70"/>
      <c r="U63" s="70">
        <v>1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1"/>
      <c r="BB63" s="90" t="s">
        <v>105</v>
      </c>
    </row>
    <row r="64" spans="1:54" s="65" customFormat="1" ht="61.5" customHeight="1" x14ac:dyDescent="0.25">
      <c r="A64" s="88">
        <f t="shared" si="0"/>
        <v>58</v>
      </c>
      <c r="B64" s="66" t="s">
        <v>96</v>
      </c>
      <c r="C64" s="69" t="s">
        <v>92</v>
      </c>
      <c r="D64" s="67" t="s">
        <v>93</v>
      </c>
      <c r="E64" s="67" t="s">
        <v>94</v>
      </c>
      <c r="F64" s="66" t="s">
        <v>100</v>
      </c>
      <c r="G64" s="67" t="s">
        <v>340</v>
      </c>
      <c r="H64" s="68" t="s">
        <v>189</v>
      </c>
      <c r="I64" s="66" t="s">
        <v>99</v>
      </c>
      <c r="J64" s="70" t="s">
        <v>18</v>
      </c>
      <c r="K64" s="70" t="s">
        <v>90</v>
      </c>
      <c r="L64" s="67" t="s">
        <v>164</v>
      </c>
      <c r="M64" s="67" t="s">
        <v>222</v>
      </c>
      <c r="N64" s="70"/>
      <c r="O64" s="70">
        <v>3</v>
      </c>
      <c r="P64" s="70">
        <v>2</v>
      </c>
      <c r="Q64" s="70">
        <v>2</v>
      </c>
      <c r="R64" s="70">
        <v>2</v>
      </c>
      <c r="S64" s="70">
        <v>2</v>
      </c>
      <c r="T64" s="70">
        <v>2</v>
      </c>
      <c r="U64" s="70">
        <v>2</v>
      </c>
      <c r="V64" s="70"/>
      <c r="W64" s="70">
        <v>2</v>
      </c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1"/>
      <c r="BB64" s="90" t="s">
        <v>105</v>
      </c>
    </row>
    <row r="65" spans="1:54" s="65" customFormat="1" ht="61.5" customHeight="1" x14ac:dyDescent="0.25">
      <c r="A65" s="88">
        <f t="shared" si="0"/>
        <v>59</v>
      </c>
      <c r="B65" s="66" t="s">
        <v>96</v>
      </c>
      <c r="C65" s="69" t="s">
        <v>92</v>
      </c>
      <c r="D65" s="67" t="s">
        <v>93</v>
      </c>
      <c r="E65" s="67" t="s">
        <v>94</v>
      </c>
      <c r="F65" s="66" t="s">
        <v>100</v>
      </c>
      <c r="G65" s="67" t="s">
        <v>341</v>
      </c>
      <c r="H65" s="68" t="s">
        <v>189</v>
      </c>
      <c r="I65" s="66" t="s">
        <v>99</v>
      </c>
      <c r="J65" s="70" t="s">
        <v>18</v>
      </c>
      <c r="K65" s="70" t="s">
        <v>91</v>
      </c>
      <c r="L65" s="67" t="s">
        <v>165</v>
      </c>
      <c r="M65" s="67" t="s">
        <v>223</v>
      </c>
      <c r="N65" s="70"/>
      <c r="O65" s="70">
        <v>1</v>
      </c>
      <c r="P65" s="70">
        <v>1</v>
      </c>
      <c r="Q65" s="70">
        <v>1</v>
      </c>
      <c r="R65" s="70">
        <v>1</v>
      </c>
      <c r="S65" s="70">
        <v>1</v>
      </c>
      <c r="T65" s="70">
        <v>1</v>
      </c>
      <c r="U65" s="70">
        <v>1</v>
      </c>
      <c r="V65" s="70"/>
      <c r="W65" s="70">
        <v>1</v>
      </c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1"/>
      <c r="BB65" s="90" t="s">
        <v>105</v>
      </c>
    </row>
    <row r="66" spans="1:54" s="65" customFormat="1" ht="61.5" customHeight="1" x14ac:dyDescent="0.25">
      <c r="A66" s="88">
        <f t="shared" si="0"/>
        <v>60</v>
      </c>
      <c r="B66" s="66" t="s">
        <v>96</v>
      </c>
      <c r="C66" s="69" t="s">
        <v>419</v>
      </c>
      <c r="D66" s="67" t="s">
        <v>112</v>
      </c>
      <c r="E66" s="67" t="s">
        <v>420</v>
      </c>
      <c r="F66" s="66" t="s">
        <v>100</v>
      </c>
      <c r="G66" s="67" t="s">
        <v>421</v>
      </c>
      <c r="H66" s="68" t="s">
        <v>192</v>
      </c>
      <c r="I66" s="66" t="s">
        <v>99</v>
      </c>
      <c r="J66" s="70" t="s">
        <v>19</v>
      </c>
      <c r="K66" s="70" t="s">
        <v>422</v>
      </c>
      <c r="L66" s="67" t="s">
        <v>423</v>
      </c>
      <c r="M66" s="67" t="s">
        <v>424</v>
      </c>
      <c r="N66" s="70"/>
      <c r="O66" s="70"/>
      <c r="P66" s="70">
        <v>3</v>
      </c>
      <c r="Q66" s="70">
        <v>3</v>
      </c>
      <c r="R66" s="70">
        <v>4</v>
      </c>
      <c r="S66" s="70">
        <v>4</v>
      </c>
      <c r="T66" s="70">
        <v>2</v>
      </c>
      <c r="U66" s="70">
        <v>2</v>
      </c>
      <c r="V66" s="70">
        <v>3</v>
      </c>
      <c r="W66" s="70"/>
      <c r="X66" s="70"/>
      <c r="Y66" s="70"/>
      <c r="Z66" s="70">
        <v>0.01</v>
      </c>
      <c r="AA66" s="70">
        <v>0.02</v>
      </c>
      <c r="AB66" s="70">
        <v>0.02</v>
      </c>
      <c r="AC66" s="70">
        <v>0.04</v>
      </c>
      <c r="AD66" s="70">
        <v>0.04</v>
      </c>
      <c r="AE66" s="70">
        <v>0.02</v>
      </c>
      <c r="AF66" s="70">
        <v>0.1</v>
      </c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1"/>
      <c r="BB66" s="90" t="s">
        <v>425</v>
      </c>
    </row>
    <row r="67" spans="1:54" s="65" customFormat="1" ht="61.5" customHeight="1" x14ac:dyDescent="0.25">
      <c r="A67" s="88">
        <f t="shared" si="0"/>
        <v>61</v>
      </c>
      <c r="B67" s="66" t="s">
        <v>98</v>
      </c>
      <c r="C67" s="78" t="s">
        <v>32</v>
      </c>
      <c r="D67" s="67" t="s">
        <v>52</v>
      </c>
      <c r="E67" s="66" t="s">
        <v>43</v>
      </c>
      <c r="F67" s="66" t="s">
        <v>100</v>
      </c>
      <c r="G67" s="67" t="s">
        <v>342</v>
      </c>
      <c r="H67" s="68" t="s">
        <v>193</v>
      </c>
      <c r="I67" s="66" t="s">
        <v>99</v>
      </c>
      <c r="J67" s="70" t="s">
        <v>19</v>
      </c>
      <c r="K67" s="70" t="s">
        <v>59</v>
      </c>
      <c r="L67" s="67" t="s">
        <v>166</v>
      </c>
      <c r="M67" s="67"/>
      <c r="N67" s="70"/>
      <c r="O67" s="70"/>
      <c r="P67" s="70"/>
      <c r="Q67" s="70">
        <v>1</v>
      </c>
      <c r="R67" s="70">
        <v>1</v>
      </c>
      <c r="S67" s="70">
        <v>1</v>
      </c>
      <c r="T67" s="70">
        <v>1</v>
      </c>
      <c r="U67" s="70">
        <v>1</v>
      </c>
      <c r="V67" s="70">
        <v>1</v>
      </c>
      <c r="W67" s="70"/>
      <c r="X67" s="70"/>
      <c r="Y67" s="70"/>
      <c r="Z67" s="70"/>
      <c r="AA67" s="70">
        <v>0.4</v>
      </c>
      <c r="AB67" s="70">
        <v>0.4</v>
      </c>
      <c r="AC67" s="70">
        <v>0.4</v>
      </c>
      <c r="AD67" s="70">
        <v>0.4</v>
      </c>
      <c r="AE67" s="70">
        <v>0.4</v>
      </c>
      <c r="AF67" s="70">
        <v>0.4</v>
      </c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1"/>
      <c r="BB67" s="90" t="s">
        <v>136</v>
      </c>
    </row>
    <row r="68" spans="1:54" s="65" customFormat="1" ht="61.5" customHeight="1" x14ac:dyDescent="0.25">
      <c r="A68" s="88">
        <f t="shared" si="0"/>
        <v>62</v>
      </c>
      <c r="B68" s="67" t="s">
        <v>30</v>
      </c>
      <c r="C68" s="69" t="s">
        <v>30</v>
      </c>
      <c r="D68" s="67" t="s">
        <v>50</v>
      </c>
      <c r="E68" s="67" t="s">
        <v>51</v>
      </c>
      <c r="F68" s="66" t="s">
        <v>100</v>
      </c>
      <c r="G68" s="67" t="s">
        <v>331</v>
      </c>
      <c r="H68" s="68" t="s">
        <v>190</v>
      </c>
      <c r="I68" s="66" t="s">
        <v>99</v>
      </c>
      <c r="J68" s="70" t="s">
        <v>19</v>
      </c>
      <c r="K68" s="70" t="s">
        <v>60</v>
      </c>
      <c r="L68" s="67" t="s">
        <v>167</v>
      </c>
      <c r="M68" s="67" t="s">
        <v>224</v>
      </c>
      <c r="N68" s="70"/>
      <c r="O68" s="70"/>
      <c r="P68" s="70">
        <v>1</v>
      </c>
      <c r="Q68" s="70">
        <v>2</v>
      </c>
      <c r="R68" s="70">
        <v>2</v>
      </c>
      <c r="S68" s="70">
        <v>2</v>
      </c>
      <c r="T68" s="70">
        <v>3</v>
      </c>
      <c r="U68" s="70">
        <v>2</v>
      </c>
      <c r="V68" s="70">
        <v>2</v>
      </c>
      <c r="W68" s="70"/>
      <c r="X68" s="70"/>
      <c r="Y68" s="70"/>
      <c r="Z68" s="70">
        <v>0.01</v>
      </c>
      <c r="AA68" s="70">
        <v>0.02</v>
      </c>
      <c r="AB68" s="70">
        <v>0.03</v>
      </c>
      <c r="AC68" s="70">
        <v>0.03</v>
      </c>
      <c r="AD68" s="70">
        <v>0.08</v>
      </c>
      <c r="AE68" s="70">
        <v>7.0000000000000007E-2</v>
      </c>
      <c r="AF68" s="70">
        <v>0.03</v>
      </c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1"/>
      <c r="BB68" s="90" t="s">
        <v>122</v>
      </c>
    </row>
    <row r="69" spans="1:54" s="65" customFormat="1" ht="61.5" customHeight="1" x14ac:dyDescent="0.25">
      <c r="A69" s="88">
        <f t="shared" si="0"/>
        <v>63</v>
      </c>
      <c r="B69" s="67"/>
      <c r="C69" s="69" t="s">
        <v>30</v>
      </c>
      <c r="D69" s="67" t="s">
        <v>50</v>
      </c>
      <c r="E69" s="67" t="s">
        <v>51</v>
      </c>
      <c r="F69" s="66" t="s">
        <v>100</v>
      </c>
      <c r="G69" s="67" t="s">
        <v>331</v>
      </c>
      <c r="H69" s="68" t="s">
        <v>190</v>
      </c>
      <c r="I69" s="66" t="s">
        <v>99</v>
      </c>
      <c r="J69" s="70" t="s">
        <v>19</v>
      </c>
      <c r="K69" s="70" t="s">
        <v>475</v>
      </c>
      <c r="L69" s="67" t="s">
        <v>476</v>
      </c>
      <c r="M69" s="67" t="s">
        <v>471</v>
      </c>
      <c r="N69" s="70"/>
      <c r="O69" s="70"/>
      <c r="P69" s="70"/>
      <c r="Q69" s="70"/>
      <c r="R69" s="70"/>
      <c r="S69" s="70"/>
      <c r="T69" s="70"/>
      <c r="U69" s="70"/>
      <c r="V69" s="70"/>
      <c r="W69" s="70">
        <v>1</v>
      </c>
      <c r="X69" s="70"/>
      <c r="Y69" s="70"/>
      <c r="Z69" s="70"/>
      <c r="AA69" s="70"/>
      <c r="AB69" s="70"/>
      <c r="AC69" s="70"/>
      <c r="AD69" s="70"/>
      <c r="AE69" s="70"/>
      <c r="AF69" s="70"/>
      <c r="AG69" s="70">
        <v>0.01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1"/>
      <c r="BB69" s="90" t="s">
        <v>492</v>
      </c>
    </row>
    <row r="70" spans="1:54" s="65" customFormat="1" ht="61.5" customHeight="1" x14ac:dyDescent="0.25">
      <c r="A70" s="88">
        <f t="shared" si="0"/>
        <v>64</v>
      </c>
      <c r="B70" s="66" t="s">
        <v>95</v>
      </c>
      <c r="C70" s="78" t="s">
        <v>26</v>
      </c>
      <c r="D70" s="66" t="s">
        <v>53</v>
      </c>
      <c r="E70" s="66" t="s">
        <v>54</v>
      </c>
      <c r="F70" s="66" t="s">
        <v>100</v>
      </c>
      <c r="G70" s="67" t="s">
        <v>343</v>
      </c>
      <c r="H70" s="68" t="s">
        <v>194</v>
      </c>
      <c r="I70" s="66" t="s">
        <v>99</v>
      </c>
      <c r="J70" s="79" t="s">
        <v>20</v>
      </c>
      <c r="K70" s="79" t="s">
        <v>61</v>
      </c>
      <c r="L70" s="80" t="s">
        <v>168</v>
      </c>
      <c r="M70" s="66" t="s">
        <v>226</v>
      </c>
      <c r="N70" s="81"/>
      <c r="O70" s="82"/>
      <c r="P70" s="82"/>
      <c r="Q70" s="82"/>
      <c r="R70" s="82">
        <v>1</v>
      </c>
      <c r="S70" s="82">
        <v>1</v>
      </c>
      <c r="T70" s="82">
        <v>1</v>
      </c>
      <c r="U70" s="82">
        <v>1</v>
      </c>
      <c r="V70" s="81"/>
      <c r="W70" s="81"/>
      <c r="X70" s="83"/>
      <c r="Y70" s="83"/>
      <c r="Z70" s="83"/>
      <c r="AA70" s="83"/>
      <c r="AB70" s="83">
        <v>0.2</v>
      </c>
      <c r="AC70" s="83">
        <v>0.3</v>
      </c>
      <c r="AD70" s="83">
        <v>0.1</v>
      </c>
      <c r="AE70" s="83">
        <v>0.14000000000000001</v>
      </c>
      <c r="AF70" s="83">
        <v>0.15</v>
      </c>
      <c r="AG70" s="83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4"/>
      <c r="BB70" s="90" t="s">
        <v>137</v>
      </c>
    </row>
    <row r="71" spans="1:54" s="65" customFormat="1" ht="61.5" customHeight="1" x14ac:dyDescent="0.25">
      <c r="A71" s="88">
        <f t="shared" si="0"/>
        <v>65</v>
      </c>
      <c r="B71" s="66" t="s">
        <v>95</v>
      </c>
      <c r="C71" s="78" t="s">
        <v>26</v>
      </c>
      <c r="D71" s="66" t="s">
        <v>53</v>
      </c>
      <c r="E71" s="66" t="s">
        <v>54</v>
      </c>
      <c r="F71" s="66" t="s">
        <v>100</v>
      </c>
      <c r="G71" s="67" t="s">
        <v>343</v>
      </c>
      <c r="H71" s="68" t="s">
        <v>194</v>
      </c>
      <c r="I71" s="66" t="s">
        <v>99</v>
      </c>
      <c r="J71" s="79" t="s">
        <v>20</v>
      </c>
      <c r="K71" s="79" t="s">
        <v>62</v>
      </c>
      <c r="L71" s="66" t="s">
        <v>169</v>
      </c>
      <c r="M71" s="66" t="s">
        <v>227</v>
      </c>
      <c r="N71" s="81"/>
      <c r="O71" s="82"/>
      <c r="P71" s="82"/>
      <c r="Q71" s="82"/>
      <c r="R71" s="82">
        <v>1</v>
      </c>
      <c r="S71" s="82">
        <v>4</v>
      </c>
      <c r="T71" s="82">
        <v>8</v>
      </c>
      <c r="U71" s="82">
        <v>6</v>
      </c>
      <c r="V71" s="72">
        <v>6</v>
      </c>
      <c r="W71" s="72">
        <v>1</v>
      </c>
      <c r="X71" s="83"/>
      <c r="Y71" s="83"/>
      <c r="Z71" s="83"/>
      <c r="AA71" s="83"/>
      <c r="AB71" s="83">
        <v>0.3</v>
      </c>
      <c r="AC71" s="83">
        <v>0.82</v>
      </c>
      <c r="AD71" s="83">
        <v>0.12</v>
      </c>
      <c r="AE71" s="83">
        <v>0.16</v>
      </c>
      <c r="AF71" s="83">
        <v>0.15</v>
      </c>
      <c r="AG71" s="83">
        <v>0.01</v>
      </c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4"/>
      <c r="BB71" s="90" t="s">
        <v>137</v>
      </c>
    </row>
    <row r="72" spans="1:54" s="65" customFormat="1" ht="61.5" customHeight="1" x14ac:dyDescent="0.25">
      <c r="A72" s="88">
        <f t="shared" si="0"/>
        <v>66</v>
      </c>
      <c r="B72" s="66" t="s">
        <v>95</v>
      </c>
      <c r="C72" s="78" t="s">
        <v>26</v>
      </c>
      <c r="D72" s="66" t="s">
        <v>53</v>
      </c>
      <c r="E72" s="66" t="s">
        <v>54</v>
      </c>
      <c r="F72" s="66" t="s">
        <v>100</v>
      </c>
      <c r="G72" s="67" t="s">
        <v>343</v>
      </c>
      <c r="H72" s="68" t="s">
        <v>194</v>
      </c>
      <c r="I72" s="66" t="s">
        <v>99</v>
      </c>
      <c r="J72" s="79" t="s">
        <v>20</v>
      </c>
      <c r="K72" s="79" t="s">
        <v>63</v>
      </c>
      <c r="L72" s="66" t="s">
        <v>1</v>
      </c>
      <c r="M72" s="66" t="s">
        <v>228</v>
      </c>
      <c r="N72" s="81"/>
      <c r="O72" s="82"/>
      <c r="P72" s="82"/>
      <c r="Q72" s="82"/>
      <c r="R72" s="82"/>
      <c r="S72" s="82"/>
      <c r="T72" s="82">
        <v>1</v>
      </c>
      <c r="U72" s="82">
        <v>1</v>
      </c>
      <c r="V72" s="72">
        <v>1</v>
      </c>
      <c r="W72" s="72">
        <v>1</v>
      </c>
      <c r="X72" s="83"/>
      <c r="Y72" s="83"/>
      <c r="Z72" s="83"/>
      <c r="AA72" s="83"/>
      <c r="AB72" s="83"/>
      <c r="AC72" s="83"/>
      <c r="AD72" s="83">
        <v>0.05</v>
      </c>
      <c r="AE72" s="83">
        <v>7.0000000000000007E-2</v>
      </c>
      <c r="AF72" s="83">
        <v>0.05</v>
      </c>
      <c r="AG72" s="83">
        <v>0.05</v>
      </c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4"/>
      <c r="BB72" s="90" t="s">
        <v>137</v>
      </c>
    </row>
    <row r="73" spans="1:54" s="65" customFormat="1" ht="61.5" customHeight="1" x14ac:dyDescent="0.25">
      <c r="A73" s="88">
        <f t="shared" ref="A73:A100" si="1">A72+1</f>
        <v>67</v>
      </c>
      <c r="B73" s="66" t="s">
        <v>95</v>
      </c>
      <c r="C73" s="78" t="s">
        <v>26</v>
      </c>
      <c r="D73" s="66" t="s">
        <v>53</v>
      </c>
      <c r="E73" s="66" t="s">
        <v>54</v>
      </c>
      <c r="F73" s="66" t="s">
        <v>100</v>
      </c>
      <c r="G73" s="67" t="s">
        <v>343</v>
      </c>
      <c r="H73" s="68" t="s">
        <v>194</v>
      </c>
      <c r="I73" s="66" t="s">
        <v>99</v>
      </c>
      <c r="J73" s="79" t="s">
        <v>20</v>
      </c>
      <c r="K73" s="79" t="s">
        <v>246</v>
      </c>
      <c r="L73" s="66" t="s">
        <v>247</v>
      </c>
      <c r="M73" s="66" t="s">
        <v>248</v>
      </c>
      <c r="N73" s="81"/>
      <c r="O73" s="82"/>
      <c r="P73" s="82"/>
      <c r="Q73" s="82"/>
      <c r="R73" s="82"/>
      <c r="S73" s="82"/>
      <c r="T73" s="82"/>
      <c r="U73" s="82"/>
      <c r="V73" s="72">
        <v>1</v>
      </c>
      <c r="W73" s="72">
        <v>1</v>
      </c>
      <c r="X73" s="83"/>
      <c r="Y73" s="83"/>
      <c r="Z73" s="83"/>
      <c r="AA73" s="83"/>
      <c r="AB73" s="83"/>
      <c r="AC73" s="83"/>
      <c r="AD73" s="83"/>
      <c r="AE73" s="83"/>
      <c r="AF73" s="83">
        <v>0.1</v>
      </c>
      <c r="AG73" s="83">
        <v>0.05</v>
      </c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4"/>
      <c r="BB73" s="90" t="s">
        <v>137</v>
      </c>
    </row>
    <row r="74" spans="1:54" s="65" customFormat="1" ht="61.5" customHeight="1" x14ac:dyDescent="0.25">
      <c r="A74" s="88">
        <f t="shared" si="1"/>
        <v>68</v>
      </c>
      <c r="B74" s="66" t="s">
        <v>95</v>
      </c>
      <c r="C74" s="78" t="s">
        <v>26</v>
      </c>
      <c r="D74" s="66" t="s">
        <v>53</v>
      </c>
      <c r="E74" s="66" t="s">
        <v>54</v>
      </c>
      <c r="F74" s="66" t="s">
        <v>100</v>
      </c>
      <c r="G74" s="67" t="s">
        <v>343</v>
      </c>
      <c r="H74" s="68" t="s">
        <v>194</v>
      </c>
      <c r="I74" s="66" t="s">
        <v>99</v>
      </c>
      <c r="J74" s="79" t="s">
        <v>20</v>
      </c>
      <c r="K74" s="79" t="s">
        <v>64</v>
      </c>
      <c r="L74" s="66" t="s">
        <v>170</v>
      </c>
      <c r="M74" s="66" t="s">
        <v>225</v>
      </c>
      <c r="N74" s="81"/>
      <c r="O74" s="82"/>
      <c r="P74" s="82"/>
      <c r="Q74" s="82"/>
      <c r="R74" s="82">
        <v>1</v>
      </c>
      <c r="S74" s="82">
        <v>2</v>
      </c>
      <c r="T74" s="82">
        <v>2</v>
      </c>
      <c r="U74" s="82">
        <v>1</v>
      </c>
      <c r="V74" s="72">
        <v>2</v>
      </c>
      <c r="W74" s="72">
        <v>1</v>
      </c>
      <c r="X74" s="83"/>
      <c r="Y74" s="83"/>
      <c r="Z74" s="83"/>
      <c r="AA74" s="83"/>
      <c r="AB74" s="83">
        <v>0.7</v>
      </c>
      <c r="AC74" s="83">
        <v>0.35</v>
      </c>
      <c r="AD74" s="83">
        <v>0.3</v>
      </c>
      <c r="AE74" s="83">
        <v>0.2</v>
      </c>
      <c r="AF74" s="83">
        <v>0.5</v>
      </c>
      <c r="AG74" s="83">
        <v>0.01</v>
      </c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4"/>
      <c r="BB74" s="90" t="s">
        <v>137</v>
      </c>
    </row>
    <row r="75" spans="1:54" s="65" customFormat="1" ht="61.5" customHeight="1" x14ac:dyDescent="0.25">
      <c r="A75" s="88">
        <f t="shared" si="1"/>
        <v>69</v>
      </c>
      <c r="B75" s="66" t="s">
        <v>95</v>
      </c>
      <c r="C75" s="78" t="s">
        <v>26</v>
      </c>
      <c r="D75" s="66" t="s">
        <v>53</v>
      </c>
      <c r="E75" s="66" t="s">
        <v>54</v>
      </c>
      <c r="F75" s="66" t="s">
        <v>100</v>
      </c>
      <c r="G75" s="67" t="s">
        <v>343</v>
      </c>
      <c r="H75" s="68" t="s">
        <v>194</v>
      </c>
      <c r="I75" s="66" t="s">
        <v>99</v>
      </c>
      <c r="J75" s="79" t="s">
        <v>20</v>
      </c>
      <c r="K75" s="79" t="s">
        <v>65</v>
      </c>
      <c r="L75" s="66" t="s">
        <v>171</v>
      </c>
      <c r="M75" s="66" t="s">
        <v>229</v>
      </c>
      <c r="N75" s="81"/>
      <c r="O75" s="82"/>
      <c r="P75" s="82"/>
      <c r="Q75" s="82"/>
      <c r="R75" s="82"/>
      <c r="S75" s="82"/>
      <c r="T75" s="82">
        <v>5</v>
      </c>
      <c r="U75" s="82">
        <v>1</v>
      </c>
      <c r="V75" s="72">
        <v>1</v>
      </c>
      <c r="W75" s="72">
        <v>1</v>
      </c>
      <c r="X75" s="83"/>
      <c r="Y75" s="83"/>
      <c r="Z75" s="83"/>
      <c r="AA75" s="83"/>
      <c r="AB75" s="83"/>
      <c r="AC75" s="83"/>
      <c r="AD75" s="83">
        <v>0.8</v>
      </c>
      <c r="AE75" s="83">
        <v>0.2</v>
      </c>
      <c r="AF75" s="83">
        <v>0.1</v>
      </c>
      <c r="AG75" s="83">
        <v>0.05</v>
      </c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4"/>
      <c r="BB75" s="90" t="s">
        <v>137</v>
      </c>
    </row>
    <row r="76" spans="1:54" s="65" customFormat="1" ht="61.5" customHeight="1" x14ac:dyDescent="0.25">
      <c r="A76" s="88">
        <f t="shared" si="1"/>
        <v>70</v>
      </c>
      <c r="B76" s="66" t="s">
        <v>95</v>
      </c>
      <c r="C76" s="78" t="s">
        <v>26</v>
      </c>
      <c r="D76" s="66" t="s">
        <v>53</v>
      </c>
      <c r="E76" s="66" t="s">
        <v>54</v>
      </c>
      <c r="F76" s="66" t="s">
        <v>100</v>
      </c>
      <c r="G76" s="67" t="s">
        <v>343</v>
      </c>
      <c r="H76" s="68" t="s">
        <v>194</v>
      </c>
      <c r="I76" s="66" t="s">
        <v>99</v>
      </c>
      <c r="J76" s="79" t="s">
        <v>20</v>
      </c>
      <c r="K76" s="79" t="s">
        <v>66</v>
      </c>
      <c r="L76" s="66" t="s">
        <v>172</v>
      </c>
      <c r="M76" s="66" t="s">
        <v>230</v>
      </c>
      <c r="N76" s="81"/>
      <c r="O76" s="82"/>
      <c r="P76" s="82"/>
      <c r="Q76" s="82"/>
      <c r="R76" s="82"/>
      <c r="S76" s="82"/>
      <c r="T76" s="82">
        <v>4</v>
      </c>
      <c r="U76" s="82">
        <v>1</v>
      </c>
      <c r="V76" s="81"/>
      <c r="W76" s="81"/>
      <c r="X76" s="83"/>
      <c r="Y76" s="83"/>
      <c r="Z76" s="83"/>
      <c r="AA76" s="83"/>
      <c r="AB76" s="83"/>
      <c r="AC76" s="83"/>
      <c r="AD76" s="83">
        <v>0.7</v>
      </c>
      <c r="AE76" s="83">
        <v>0.1</v>
      </c>
      <c r="AF76" s="83"/>
      <c r="AG76" s="83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4"/>
      <c r="BB76" s="90" t="s">
        <v>137</v>
      </c>
    </row>
    <row r="77" spans="1:54" s="65" customFormat="1" ht="61.5" customHeight="1" x14ac:dyDescent="0.25">
      <c r="A77" s="88">
        <f t="shared" si="1"/>
        <v>71</v>
      </c>
      <c r="B77" s="66" t="s">
        <v>249</v>
      </c>
      <c r="C77" s="69" t="s">
        <v>265</v>
      </c>
      <c r="D77" s="66" t="s">
        <v>286</v>
      </c>
      <c r="E77" s="67" t="s">
        <v>287</v>
      </c>
      <c r="F77" s="66" t="s">
        <v>100</v>
      </c>
      <c r="G77" s="67" t="s">
        <v>317</v>
      </c>
      <c r="H77" s="68" t="s">
        <v>318</v>
      </c>
      <c r="I77" s="66" t="s">
        <v>99</v>
      </c>
      <c r="J77" s="79" t="s">
        <v>272</v>
      </c>
      <c r="K77" s="79" t="s">
        <v>273</v>
      </c>
      <c r="L77" s="66" t="s">
        <v>313</v>
      </c>
      <c r="M77" s="66" t="s">
        <v>313</v>
      </c>
      <c r="N77" s="81"/>
      <c r="O77" s="82"/>
      <c r="P77" s="82"/>
      <c r="Q77" s="82"/>
      <c r="R77" s="82"/>
      <c r="S77" s="82"/>
      <c r="T77" s="82"/>
      <c r="U77" s="82"/>
      <c r="V77" s="72">
        <v>1</v>
      </c>
      <c r="W77" s="72">
        <v>1</v>
      </c>
      <c r="X77" s="83"/>
      <c r="Y77" s="83"/>
      <c r="Z77" s="83"/>
      <c r="AA77" s="83"/>
      <c r="AB77" s="83"/>
      <c r="AC77" s="83"/>
      <c r="AD77" s="83"/>
      <c r="AE77" s="83"/>
      <c r="AF77" s="83">
        <v>0.03</v>
      </c>
      <c r="AG77" s="83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4"/>
      <c r="BB77" s="90" t="s">
        <v>426</v>
      </c>
    </row>
    <row r="78" spans="1:54" s="65" customFormat="1" ht="61.5" customHeight="1" x14ac:dyDescent="0.25">
      <c r="A78" s="88">
        <f t="shared" si="1"/>
        <v>72</v>
      </c>
      <c r="B78" s="66"/>
      <c r="C78" s="69" t="s">
        <v>96</v>
      </c>
      <c r="D78" s="66" t="s">
        <v>490</v>
      </c>
      <c r="E78" s="67" t="s">
        <v>415</v>
      </c>
      <c r="F78" s="66" t="s">
        <v>100</v>
      </c>
      <c r="G78" s="67" t="s">
        <v>317</v>
      </c>
      <c r="H78" s="68" t="s">
        <v>416</v>
      </c>
      <c r="I78" s="66" t="s">
        <v>99</v>
      </c>
      <c r="J78" s="79" t="s">
        <v>463</v>
      </c>
      <c r="K78" s="79" t="s">
        <v>464</v>
      </c>
      <c r="L78" s="66" t="s">
        <v>465</v>
      </c>
      <c r="M78" s="66" t="s">
        <v>466</v>
      </c>
      <c r="N78" s="81"/>
      <c r="O78" s="82"/>
      <c r="P78" s="82"/>
      <c r="Q78" s="82"/>
      <c r="R78" s="82"/>
      <c r="S78" s="82"/>
      <c r="T78" s="82"/>
      <c r="U78" s="82"/>
      <c r="V78" s="72"/>
      <c r="W78" s="72">
        <v>1</v>
      </c>
      <c r="X78" s="83"/>
      <c r="Y78" s="83"/>
      <c r="Z78" s="83"/>
      <c r="AA78" s="83"/>
      <c r="AB78" s="83"/>
      <c r="AC78" s="83"/>
      <c r="AD78" s="83"/>
      <c r="AE78" s="83"/>
      <c r="AF78" s="83"/>
      <c r="AG78" s="83">
        <v>0.04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4"/>
      <c r="BB78" s="89" t="s">
        <v>491</v>
      </c>
    </row>
    <row r="79" spans="1:54" s="65" customFormat="1" ht="61.5" customHeight="1" x14ac:dyDescent="0.25">
      <c r="A79" s="88">
        <f t="shared" si="1"/>
        <v>73</v>
      </c>
      <c r="B79" s="66" t="s">
        <v>95</v>
      </c>
      <c r="C79" s="78" t="s">
        <v>35</v>
      </c>
      <c r="D79" s="66" t="s">
        <v>55</v>
      </c>
      <c r="E79" s="66" t="s">
        <v>56</v>
      </c>
      <c r="F79" s="66" t="s">
        <v>100</v>
      </c>
      <c r="G79" s="67" t="s">
        <v>343</v>
      </c>
      <c r="H79" s="68" t="s">
        <v>195</v>
      </c>
      <c r="I79" s="66" t="s">
        <v>99</v>
      </c>
      <c r="J79" s="79" t="s">
        <v>21</v>
      </c>
      <c r="K79" s="79" t="s">
        <v>67</v>
      </c>
      <c r="L79" s="66" t="s">
        <v>173</v>
      </c>
      <c r="M79" s="66" t="s">
        <v>231</v>
      </c>
      <c r="N79" s="81"/>
      <c r="O79" s="82"/>
      <c r="P79" s="82">
        <v>2</v>
      </c>
      <c r="Q79" s="82"/>
      <c r="R79" s="82">
        <v>23</v>
      </c>
      <c r="S79" s="82">
        <v>42</v>
      </c>
      <c r="T79" s="82">
        <v>37</v>
      </c>
      <c r="U79" s="82">
        <v>33</v>
      </c>
      <c r="V79" s="72">
        <v>20</v>
      </c>
      <c r="W79" s="72">
        <v>1</v>
      </c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4"/>
      <c r="BB79" s="90" t="s">
        <v>138</v>
      </c>
    </row>
    <row r="80" spans="1:54" s="65" customFormat="1" ht="61.5" customHeight="1" x14ac:dyDescent="0.25">
      <c r="A80" s="88">
        <f t="shared" si="1"/>
        <v>74</v>
      </c>
      <c r="B80" s="66" t="s">
        <v>249</v>
      </c>
      <c r="C80" s="69" t="s">
        <v>265</v>
      </c>
      <c r="D80" s="66" t="s">
        <v>286</v>
      </c>
      <c r="E80" s="67" t="s">
        <v>287</v>
      </c>
      <c r="F80" s="66" t="s">
        <v>100</v>
      </c>
      <c r="G80" s="67" t="s">
        <v>317</v>
      </c>
      <c r="H80" s="68" t="s">
        <v>318</v>
      </c>
      <c r="I80" s="66" t="s">
        <v>99</v>
      </c>
      <c r="J80" s="79" t="s">
        <v>21</v>
      </c>
      <c r="K80" s="79" t="s">
        <v>274</v>
      </c>
      <c r="L80" s="66" t="s">
        <v>371</v>
      </c>
      <c r="M80" s="66" t="s">
        <v>371</v>
      </c>
      <c r="N80" s="81"/>
      <c r="O80" s="82"/>
      <c r="P80" s="82"/>
      <c r="Q80" s="82"/>
      <c r="R80" s="82"/>
      <c r="S80" s="82"/>
      <c r="T80" s="82"/>
      <c r="U80" s="82"/>
      <c r="V80" s="72">
        <v>1</v>
      </c>
      <c r="W80" s="72">
        <v>1</v>
      </c>
      <c r="X80" s="83"/>
      <c r="Y80" s="83"/>
      <c r="Z80" s="83"/>
      <c r="AA80" s="83"/>
      <c r="AB80" s="83"/>
      <c r="AC80" s="83"/>
      <c r="AD80" s="83"/>
      <c r="AE80" s="83"/>
      <c r="AF80" s="83">
        <v>0.03</v>
      </c>
      <c r="AG80" s="83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4"/>
      <c r="BB80" s="90" t="s">
        <v>426</v>
      </c>
    </row>
    <row r="81" spans="1:54" s="65" customFormat="1" ht="61.5" customHeight="1" x14ac:dyDescent="0.25">
      <c r="A81" s="88">
        <f t="shared" si="1"/>
        <v>75</v>
      </c>
      <c r="B81" s="66" t="s">
        <v>249</v>
      </c>
      <c r="C81" s="69" t="s">
        <v>265</v>
      </c>
      <c r="D81" s="66" t="s">
        <v>286</v>
      </c>
      <c r="E81" s="67" t="s">
        <v>287</v>
      </c>
      <c r="F81" s="66" t="s">
        <v>100</v>
      </c>
      <c r="G81" s="67" t="s">
        <v>317</v>
      </c>
      <c r="H81" s="68" t="s">
        <v>318</v>
      </c>
      <c r="I81" s="66" t="s">
        <v>99</v>
      </c>
      <c r="J81" s="79" t="s">
        <v>21</v>
      </c>
      <c r="K81" s="79" t="s">
        <v>275</v>
      </c>
      <c r="L81" s="66" t="s">
        <v>314</v>
      </c>
      <c r="M81" s="66" t="s">
        <v>314</v>
      </c>
      <c r="N81" s="81"/>
      <c r="O81" s="82"/>
      <c r="P81" s="82"/>
      <c r="Q81" s="82"/>
      <c r="R81" s="82"/>
      <c r="S81" s="82"/>
      <c r="T81" s="82"/>
      <c r="U81" s="82"/>
      <c r="V81" s="72">
        <v>1</v>
      </c>
      <c r="W81" s="72">
        <v>1</v>
      </c>
      <c r="X81" s="83"/>
      <c r="Y81" s="83"/>
      <c r="Z81" s="83"/>
      <c r="AA81" s="83"/>
      <c r="AB81" s="83"/>
      <c r="AC81" s="83"/>
      <c r="AD81" s="83"/>
      <c r="AE81" s="83"/>
      <c r="AF81" s="83">
        <v>0.02</v>
      </c>
      <c r="AG81" s="83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4"/>
      <c r="BB81" s="90" t="s">
        <v>426</v>
      </c>
    </row>
    <row r="82" spans="1:54" s="65" customFormat="1" ht="61.5" customHeight="1" x14ac:dyDescent="0.25">
      <c r="A82" s="88">
        <f t="shared" si="1"/>
        <v>76</v>
      </c>
      <c r="B82" s="66" t="s">
        <v>96</v>
      </c>
      <c r="C82" s="69" t="s">
        <v>410</v>
      </c>
      <c r="D82" s="66" t="s">
        <v>490</v>
      </c>
      <c r="E82" s="67" t="s">
        <v>415</v>
      </c>
      <c r="F82" s="66" t="s">
        <v>100</v>
      </c>
      <c r="G82" s="67" t="s">
        <v>317</v>
      </c>
      <c r="H82" s="68" t="s">
        <v>416</v>
      </c>
      <c r="I82" s="66" t="s">
        <v>99</v>
      </c>
      <c r="J82" s="79" t="s">
        <v>405</v>
      </c>
      <c r="K82" s="79" t="s">
        <v>411</v>
      </c>
      <c r="L82" s="66" t="s">
        <v>412</v>
      </c>
      <c r="M82" s="66" t="s">
        <v>413</v>
      </c>
      <c r="N82" s="81"/>
      <c r="O82" s="82">
        <v>3</v>
      </c>
      <c r="P82" s="82">
        <v>5</v>
      </c>
      <c r="Q82" s="82">
        <v>7</v>
      </c>
      <c r="R82" s="82">
        <v>5</v>
      </c>
      <c r="S82" s="82">
        <v>5</v>
      </c>
      <c r="T82" s="82">
        <v>6</v>
      </c>
      <c r="U82" s="82">
        <v>7</v>
      </c>
      <c r="V82" s="72">
        <v>5</v>
      </c>
      <c r="W82" s="72">
        <v>4</v>
      </c>
      <c r="X82" s="83"/>
      <c r="Y82" s="83"/>
      <c r="Z82" s="83"/>
      <c r="AA82" s="83"/>
      <c r="AB82" s="83"/>
      <c r="AC82" s="83"/>
      <c r="AD82" s="83"/>
      <c r="AE82" s="83"/>
      <c r="AF82" s="83"/>
      <c r="AG82" s="83">
        <v>0.19</v>
      </c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4"/>
      <c r="BB82" s="90" t="s">
        <v>414</v>
      </c>
    </row>
    <row r="83" spans="1:54" s="65" customFormat="1" ht="61.5" customHeight="1" x14ac:dyDescent="0.25">
      <c r="A83" s="88">
        <f t="shared" si="1"/>
        <v>77</v>
      </c>
      <c r="B83" s="66" t="s">
        <v>95</v>
      </c>
      <c r="C83" s="69" t="s">
        <v>372</v>
      </c>
      <c r="D83" s="67" t="s">
        <v>373</v>
      </c>
      <c r="E83" s="67" t="s">
        <v>374</v>
      </c>
      <c r="F83" s="66" t="s">
        <v>100</v>
      </c>
      <c r="G83" s="67" t="s">
        <v>375</v>
      </c>
      <c r="H83" s="68" t="s">
        <v>376</v>
      </c>
      <c r="I83" s="66" t="s">
        <v>99</v>
      </c>
      <c r="J83" s="79" t="s">
        <v>405</v>
      </c>
      <c r="K83" s="79" t="s">
        <v>406</v>
      </c>
      <c r="L83" s="66" t="s">
        <v>407</v>
      </c>
      <c r="M83" s="66" t="s">
        <v>408</v>
      </c>
      <c r="N83" s="81"/>
      <c r="O83" s="82"/>
      <c r="P83" s="82"/>
      <c r="Q83" s="82"/>
      <c r="R83" s="82"/>
      <c r="S83" s="82"/>
      <c r="T83" s="82"/>
      <c r="U83" s="82"/>
      <c r="V83" s="72">
        <v>1</v>
      </c>
      <c r="W83" s="72">
        <v>1</v>
      </c>
      <c r="X83" s="83"/>
      <c r="Y83" s="83"/>
      <c r="Z83" s="83"/>
      <c r="AA83" s="83"/>
      <c r="AB83" s="83"/>
      <c r="AC83" s="83"/>
      <c r="AD83" s="83"/>
      <c r="AE83" s="83"/>
      <c r="AF83" s="83">
        <v>0.02</v>
      </c>
      <c r="AG83" s="83">
        <v>0.05</v>
      </c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4"/>
      <c r="BB83" s="90" t="s">
        <v>409</v>
      </c>
    </row>
    <row r="84" spans="1:54" s="65" customFormat="1" ht="61.5" customHeight="1" x14ac:dyDescent="0.25">
      <c r="A84" s="88">
        <f t="shared" si="1"/>
        <v>78</v>
      </c>
      <c r="B84" s="66" t="s">
        <v>98</v>
      </c>
      <c r="C84" s="78" t="s">
        <v>39</v>
      </c>
      <c r="D84" s="66" t="s">
        <v>40</v>
      </c>
      <c r="E84" s="66" t="s">
        <v>44</v>
      </c>
      <c r="F84" s="66" t="s">
        <v>100</v>
      </c>
      <c r="G84" s="67" t="s">
        <v>344</v>
      </c>
      <c r="H84" s="68" t="s">
        <v>196</v>
      </c>
      <c r="I84" s="66" t="s">
        <v>99</v>
      </c>
      <c r="J84" s="79" t="s">
        <v>41</v>
      </c>
      <c r="K84" s="79" t="s">
        <v>68</v>
      </c>
      <c r="L84" s="66" t="s">
        <v>174</v>
      </c>
      <c r="M84" s="66" t="s">
        <v>232</v>
      </c>
      <c r="N84" s="81"/>
      <c r="O84" s="82">
        <v>1</v>
      </c>
      <c r="P84" s="82">
        <v>2</v>
      </c>
      <c r="Q84" s="82">
        <v>1</v>
      </c>
      <c r="R84" s="82">
        <v>1</v>
      </c>
      <c r="S84" s="82">
        <v>1</v>
      </c>
      <c r="T84" s="82">
        <v>1</v>
      </c>
      <c r="U84" s="82">
        <v>1</v>
      </c>
      <c r="V84" s="72">
        <v>1</v>
      </c>
      <c r="W84" s="72"/>
      <c r="X84" s="83"/>
      <c r="Y84" s="83">
        <v>0.4</v>
      </c>
      <c r="Z84" s="83">
        <v>0.8</v>
      </c>
      <c r="AA84" s="83">
        <v>0.4</v>
      </c>
      <c r="AB84" s="83">
        <v>0.4</v>
      </c>
      <c r="AC84" s="83">
        <v>0.4</v>
      </c>
      <c r="AD84" s="83">
        <v>0.4</v>
      </c>
      <c r="AE84" s="83">
        <v>0.4</v>
      </c>
      <c r="AF84" s="83">
        <v>0.4</v>
      </c>
      <c r="AG84" s="83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4"/>
      <c r="BB84" s="90" t="s">
        <v>103</v>
      </c>
    </row>
    <row r="85" spans="1:54" s="65" customFormat="1" ht="61.5" customHeight="1" x14ac:dyDescent="0.25">
      <c r="A85" s="88">
        <f t="shared" si="1"/>
        <v>79</v>
      </c>
      <c r="B85" s="66"/>
      <c r="C85" s="78" t="s">
        <v>33</v>
      </c>
      <c r="D85" s="66" t="s">
        <v>46</v>
      </c>
      <c r="E85" s="66" t="s">
        <v>47</v>
      </c>
      <c r="F85" s="66" t="s">
        <v>100</v>
      </c>
      <c r="G85" s="67" t="s">
        <v>345</v>
      </c>
      <c r="H85" s="68" t="s">
        <v>243</v>
      </c>
      <c r="I85" s="66" t="s">
        <v>99</v>
      </c>
      <c r="J85" s="79" t="s">
        <v>22</v>
      </c>
      <c r="K85" s="79" t="s">
        <v>477</v>
      </c>
      <c r="L85" s="66" t="s">
        <v>478</v>
      </c>
      <c r="M85" s="66" t="s">
        <v>479</v>
      </c>
      <c r="N85" s="81"/>
      <c r="O85" s="82"/>
      <c r="P85" s="82"/>
      <c r="Q85" s="82"/>
      <c r="R85" s="82"/>
      <c r="S85" s="82"/>
      <c r="T85" s="82"/>
      <c r="U85" s="82"/>
      <c r="V85" s="72"/>
      <c r="W85" s="72">
        <v>1</v>
      </c>
      <c r="X85" s="83"/>
      <c r="Y85" s="83"/>
      <c r="Z85" s="83"/>
      <c r="AA85" s="83"/>
      <c r="AB85" s="83"/>
      <c r="AC85" s="83"/>
      <c r="AD85" s="83"/>
      <c r="AE85" s="83"/>
      <c r="AF85" s="83"/>
      <c r="AG85" s="83">
        <v>0.01</v>
      </c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4"/>
      <c r="BB85" s="90" t="s">
        <v>493</v>
      </c>
    </row>
    <row r="86" spans="1:54" s="65" customFormat="1" ht="61.5" customHeight="1" x14ac:dyDescent="0.25">
      <c r="A86" s="88">
        <f t="shared" si="1"/>
        <v>80</v>
      </c>
      <c r="B86" s="66"/>
      <c r="C86" s="78" t="s">
        <v>480</v>
      </c>
      <c r="D86" s="66" t="s">
        <v>42</v>
      </c>
      <c r="E86" s="66" t="s">
        <v>43</v>
      </c>
      <c r="F86" s="66" t="s">
        <v>100</v>
      </c>
      <c r="G86" s="67" t="s">
        <v>342</v>
      </c>
      <c r="H86" s="68" t="s">
        <v>193</v>
      </c>
      <c r="I86" s="66"/>
      <c r="J86" s="79" t="s">
        <v>22</v>
      </c>
      <c r="K86" s="79" t="s">
        <v>481</v>
      </c>
      <c r="L86" s="66" t="s">
        <v>482</v>
      </c>
      <c r="M86" s="66" t="s">
        <v>236</v>
      </c>
      <c r="N86" s="81"/>
      <c r="O86" s="82"/>
      <c r="P86" s="82"/>
      <c r="Q86" s="82"/>
      <c r="R86" s="82"/>
      <c r="S86" s="82"/>
      <c r="T86" s="82"/>
      <c r="U86" s="82"/>
      <c r="V86" s="72"/>
      <c r="W86" s="72">
        <v>1</v>
      </c>
      <c r="X86" s="83"/>
      <c r="Y86" s="83"/>
      <c r="Z86" s="83"/>
      <c r="AA86" s="83"/>
      <c r="AB86" s="83"/>
      <c r="AC86" s="83"/>
      <c r="AD86" s="83"/>
      <c r="AE86" s="83"/>
      <c r="AF86" s="83"/>
      <c r="AG86" s="83">
        <v>0.05</v>
      </c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4"/>
      <c r="BB86" s="90" t="s">
        <v>493</v>
      </c>
    </row>
    <row r="87" spans="1:54" s="65" customFormat="1" ht="61.5" customHeight="1" x14ac:dyDescent="0.25">
      <c r="A87" s="88">
        <f t="shared" si="1"/>
        <v>81</v>
      </c>
      <c r="B87" s="66" t="s">
        <v>98</v>
      </c>
      <c r="C87" s="78" t="s">
        <v>33</v>
      </c>
      <c r="D87" s="66" t="s">
        <v>46</v>
      </c>
      <c r="E87" s="66" t="s">
        <v>47</v>
      </c>
      <c r="F87" s="66" t="s">
        <v>100</v>
      </c>
      <c r="G87" s="67" t="s">
        <v>345</v>
      </c>
      <c r="H87" s="68" t="s">
        <v>243</v>
      </c>
      <c r="I87" s="66" t="s">
        <v>99</v>
      </c>
      <c r="J87" s="79" t="s">
        <v>22</v>
      </c>
      <c r="K87" s="79" t="s">
        <v>69</v>
      </c>
      <c r="L87" s="66" t="s">
        <v>175</v>
      </c>
      <c r="M87" s="66" t="s">
        <v>233</v>
      </c>
      <c r="N87" s="81"/>
      <c r="O87" s="82"/>
      <c r="P87" s="82"/>
      <c r="Q87" s="82">
        <v>1</v>
      </c>
      <c r="R87" s="82">
        <v>1</v>
      </c>
      <c r="S87" s="82">
        <v>1</v>
      </c>
      <c r="T87" s="82">
        <v>1</v>
      </c>
      <c r="U87" s="82">
        <v>1</v>
      </c>
      <c r="V87" s="72">
        <v>1</v>
      </c>
      <c r="W87" s="72">
        <v>2</v>
      </c>
      <c r="X87" s="83"/>
      <c r="Y87" s="83"/>
      <c r="Z87" s="83"/>
      <c r="AA87" s="83">
        <v>0.03</v>
      </c>
      <c r="AB87" s="83">
        <v>0.02</v>
      </c>
      <c r="AC87" s="83">
        <v>0.15</v>
      </c>
      <c r="AD87" s="83">
        <v>0.16</v>
      </c>
      <c r="AE87" s="83">
        <v>0.16</v>
      </c>
      <c r="AF87" s="83">
        <v>0.2</v>
      </c>
      <c r="AG87" s="83">
        <v>0.1</v>
      </c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4"/>
      <c r="BB87" s="90" t="s">
        <v>136</v>
      </c>
    </row>
    <row r="88" spans="1:54" s="65" customFormat="1" ht="61.5" customHeight="1" x14ac:dyDescent="0.25">
      <c r="A88" s="88">
        <f t="shared" si="1"/>
        <v>82</v>
      </c>
      <c r="B88" s="66" t="s">
        <v>98</v>
      </c>
      <c r="C88" s="78" t="s">
        <v>33</v>
      </c>
      <c r="D88" s="66" t="s">
        <v>46</v>
      </c>
      <c r="E88" s="66" t="s">
        <v>47</v>
      </c>
      <c r="F88" s="66" t="s">
        <v>100</v>
      </c>
      <c r="G88" s="67" t="s">
        <v>345</v>
      </c>
      <c r="H88" s="68" t="s">
        <v>243</v>
      </c>
      <c r="I88" s="66" t="s">
        <v>99</v>
      </c>
      <c r="J88" s="79" t="s">
        <v>22</v>
      </c>
      <c r="K88" s="79" t="s">
        <v>70</v>
      </c>
      <c r="L88" s="66" t="s">
        <v>176</v>
      </c>
      <c r="M88" s="66" t="s">
        <v>234</v>
      </c>
      <c r="N88" s="81"/>
      <c r="O88" s="82"/>
      <c r="P88" s="82"/>
      <c r="Q88" s="82"/>
      <c r="R88" s="82">
        <v>1</v>
      </c>
      <c r="S88" s="82"/>
      <c r="T88" s="82">
        <v>1</v>
      </c>
      <c r="U88" s="82">
        <v>1</v>
      </c>
      <c r="V88" s="72">
        <v>1</v>
      </c>
      <c r="W88" s="72">
        <v>1</v>
      </c>
      <c r="X88" s="83"/>
      <c r="Y88" s="83"/>
      <c r="Z88" s="83"/>
      <c r="AA88" s="83"/>
      <c r="AB88" s="83">
        <v>0.03</v>
      </c>
      <c r="AC88" s="83"/>
      <c r="AD88" s="83">
        <v>0.02</v>
      </c>
      <c r="AE88" s="83">
        <v>0.02</v>
      </c>
      <c r="AF88" s="83">
        <v>0.02</v>
      </c>
      <c r="AG88" s="83">
        <v>0.02</v>
      </c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4"/>
      <c r="BB88" s="90" t="s">
        <v>136</v>
      </c>
    </row>
    <row r="89" spans="1:54" s="65" customFormat="1" ht="61.5" customHeight="1" x14ac:dyDescent="0.25">
      <c r="A89" s="88">
        <f t="shared" si="1"/>
        <v>83</v>
      </c>
      <c r="B89" s="66" t="s">
        <v>98</v>
      </c>
      <c r="C89" s="78" t="s">
        <v>33</v>
      </c>
      <c r="D89" s="66" t="s">
        <v>46</v>
      </c>
      <c r="E89" s="66" t="s">
        <v>47</v>
      </c>
      <c r="F89" s="66" t="s">
        <v>100</v>
      </c>
      <c r="G89" s="67" t="s">
        <v>345</v>
      </c>
      <c r="H89" s="68" t="s">
        <v>243</v>
      </c>
      <c r="I89" s="66" t="s">
        <v>99</v>
      </c>
      <c r="J89" s="79" t="s">
        <v>22</v>
      </c>
      <c r="K89" s="79" t="s">
        <v>71</v>
      </c>
      <c r="L89" s="66" t="s">
        <v>177</v>
      </c>
      <c r="M89" s="66" t="s">
        <v>235</v>
      </c>
      <c r="N89" s="81"/>
      <c r="O89" s="82"/>
      <c r="P89" s="82"/>
      <c r="Q89" s="82"/>
      <c r="R89" s="82">
        <v>11</v>
      </c>
      <c r="S89" s="82">
        <v>16</v>
      </c>
      <c r="T89" s="82">
        <v>17</v>
      </c>
      <c r="U89" s="82">
        <v>14</v>
      </c>
      <c r="V89" s="72">
        <v>9</v>
      </c>
      <c r="W89" s="72">
        <v>1</v>
      </c>
      <c r="X89" s="83"/>
      <c r="Y89" s="83"/>
      <c r="Z89" s="83"/>
      <c r="AA89" s="83"/>
      <c r="AB89" s="83">
        <v>0.37</v>
      </c>
      <c r="AC89" s="83">
        <v>0.61</v>
      </c>
      <c r="AD89" s="83">
        <v>0.45</v>
      </c>
      <c r="AE89" s="83">
        <v>0.28000000000000003</v>
      </c>
      <c r="AF89" s="83">
        <v>0.63</v>
      </c>
      <c r="AG89" s="83">
        <v>0.05</v>
      </c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4"/>
      <c r="BB89" s="90" t="s">
        <v>136</v>
      </c>
    </row>
    <row r="90" spans="1:54" s="65" customFormat="1" ht="61.5" customHeight="1" x14ac:dyDescent="0.25">
      <c r="A90" s="88">
        <f t="shared" si="1"/>
        <v>84</v>
      </c>
      <c r="B90" s="66" t="s">
        <v>98</v>
      </c>
      <c r="C90" s="78" t="s">
        <v>32</v>
      </c>
      <c r="D90" s="66" t="s">
        <v>42</v>
      </c>
      <c r="E90" s="66" t="s">
        <v>43</v>
      </c>
      <c r="F90" s="66" t="s">
        <v>100</v>
      </c>
      <c r="G90" s="67" t="s">
        <v>342</v>
      </c>
      <c r="H90" s="68" t="s">
        <v>193</v>
      </c>
      <c r="I90" s="66" t="s">
        <v>99</v>
      </c>
      <c r="J90" s="79" t="s">
        <v>22</v>
      </c>
      <c r="K90" s="79" t="s">
        <v>72</v>
      </c>
      <c r="L90" s="66" t="s">
        <v>178</v>
      </c>
      <c r="M90" s="66" t="s">
        <v>236</v>
      </c>
      <c r="N90" s="81"/>
      <c r="O90" s="82"/>
      <c r="P90" s="82"/>
      <c r="Q90" s="82">
        <v>1</v>
      </c>
      <c r="R90" s="82">
        <v>1</v>
      </c>
      <c r="S90" s="82">
        <v>2</v>
      </c>
      <c r="T90" s="82">
        <v>3</v>
      </c>
      <c r="U90" s="82">
        <v>2</v>
      </c>
      <c r="V90" s="72">
        <v>3</v>
      </c>
      <c r="W90" s="72"/>
      <c r="X90" s="83"/>
      <c r="Y90" s="83"/>
      <c r="Z90" s="83"/>
      <c r="AA90" s="83">
        <v>0.4</v>
      </c>
      <c r="AB90" s="83">
        <v>0.4</v>
      </c>
      <c r="AC90" s="83">
        <v>0.8</v>
      </c>
      <c r="AD90" s="83">
        <v>1</v>
      </c>
      <c r="AE90" s="83">
        <v>0.9</v>
      </c>
      <c r="AF90" s="83">
        <v>1</v>
      </c>
      <c r="AG90" s="83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4"/>
      <c r="BB90" s="90" t="s">
        <v>136</v>
      </c>
    </row>
    <row r="91" spans="1:54" s="65" customFormat="1" ht="61.5" customHeight="1" x14ac:dyDescent="0.25">
      <c r="A91" s="88">
        <f t="shared" si="1"/>
        <v>85</v>
      </c>
      <c r="B91" s="66" t="s">
        <v>98</v>
      </c>
      <c r="C91" s="78" t="s">
        <v>33</v>
      </c>
      <c r="D91" s="66" t="s">
        <v>46</v>
      </c>
      <c r="E91" s="66" t="s">
        <v>47</v>
      </c>
      <c r="F91" s="66" t="s">
        <v>100</v>
      </c>
      <c r="G91" s="67" t="s">
        <v>345</v>
      </c>
      <c r="H91" s="68" t="s">
        <v>243</v>
      </c>
      <c r="I91" s="66" t="s">
        <v>99</v>
      </c>
      <c r="J91" s="79" t="s">
        <v>22</v>
      </c>
      <c r="K91" s="79" t="s">
        <v>73</v>
      </c>
      <c r="L91" s="66" t="s">
        <v>179</v>
      </c>
      <c r="M91" s="66" t="s">
        <v>237</v>
      </c>
      <c r="N91" s="81"/>
      <c r="O91" s="82"/>
      <c r="P91" s="82"/>
      <c r="Q91" s="82"/>
      <c r="R91" s="82"/>
      <c r="S91" s="82"/>
      <c r="T91" s="82">
        <v>1</v>
      </c>
      <c r="U91" s="82">
        <v>1</v>
      </c>
      <c r="V91" s="72">
        <v>1</v>
      </c>
      <c r="W91" s="72"/>
      <c r="X91" s="83"/>
      <c r="Y91" s="83"/>
      <c r="Z91" s="83"/>
      <c r="AA91" s="83"/>
      <c r="AB91" s="83"/>
      <c r="AC91" s="83"/>
      <c r="AD91" s="83">
        <v>0.2</v>
      </c>
      <c r="AE91" s="83">
        <v>0.2</v>
      </c>
      <c r="AF91" s="83">
        <v>0.2</v>
      </c>
      <c r="AG91" s="83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4"/>
      <c r="BB91" s="90" t="s">
        <v>136</v>
      </c>
    </row>
    <row r="92" spans="1:54" s="65" customFormat="1" ht="61.5" customHeight="1" x14ac:dyDescent="0.25">
      <c r="A92" s="88">
        <f t="shared" si="1"/>
        <v>86</v>
      </c>
      <c r="B92" s="66" t="s">
        <v>98</v>
      </c>
      <c r="C92" s="78" t="s">
        <v>31</v>
      </c>
      <c r="D92" s="66" t="s">
        <v>38</v>
      </c>
      <c r="E92" s="66" t="s">
        <v>45</v>
      </c>
      <c r="F92" s="66" t="s">
        <v>100</v>
      </c>
      <c r="G92" s="67" t="s">
        <v>346</v>
      </c>
      <c r="H92" s="68" t="s">
        <v>197</v>
      </c>
      <c r="I92" s="66" t="s">
        <v>99</v>
      </c>
      <c r="J92" s="79" t="s">
        <v>22</v>
      </c>
      <c r="K92" s="79" t="s">
        <v>74</v>
      </c>
      <c r="L92" s="80" t="s">
        <v>180</v>
      </c>
      <c r="M92" s="66" t="s">
        <v>238</v>
      </c>
      <c r="N92" s="81"/>
      <c r="O92" s="82"/>
      <c r="P92" s="82">
        <v>1</v>
      </c>
      <c r="Q92" s="82">
        <v>1</v>
      </c>
      <c r="R92" s="82">
        <v>1</v>
      </c>
      <c r="S92" s="82">
        <v>1</v>
      </c>
      <c r="T92" s="82">
        <v>1</v>
      </c>
      <c r="U92" s="82">
        <v>1</v>
      </c>
      <c r="V92" s="81"/>
      <c r="W92" s="81"/>
      <c r="X92" s="83"/>
      <c r="Y92" s="83"/>
      <c r="Z92" s="83">
        <v>0.4</v>
      </c>
      <c r="AA92" s="83">
        <v>0.4</v>
      </c>
      <c r="AB92" s="83">
        <v>0.4</v>
      </c>
      <c r="AC92" s="83">
        <v>0.4</v>
      </c>
      <c r="AD92" s="83">
        <v>0.4</v>
      </c>
      <c r="AE92" s="83">
        <v>0.4</v>
      </c>
      <c r="AF92" s="83">
        <v>0.4</v>
      </c>
      <c r="AG92" s="83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4"/>
      <c r="BB92" s="90" t="s">
        <v>136</v>
      </c>
    </row>
    <row r="93" spans="1:54" s="65" customFormat="1" ht="61.5" customHeight="1" x14ac:dyDescent="0.25">
      <c r="A93" s="88">
        <f t="shared" si="1"/>
        <v>87</v>
      </c>
      <c r="B93" s="66" t="s">
        <v>98</v>
      </c>
      <c r="C93" s="78" t="s">
        <v>34</v>
      </c>
      <c r="D93" s="78" t="s">
        <v>48</v>
      </c>
      <c r="E93" s="66" t="s">
        <v>49</v>
      </c>
      <c r="F93" s="66" t="s">
        <v>100</v>
      </c>
      <c r="G93" s="67" t="s">
        <v>347</v>
      </c>
      <c r="H93" s="68" t="s">
        <v>244</v>
      </c>
      <c r="I93" s="66" t="s">
        <v>99</v>
      </c>
      <c r="J93" s="79" t="s">
        <v>22</v>
      </c>
      <c r="K93" s="79" t="s">
        <v>75</v>
      </c>
      <c r="L93" s="66" t="s">
        <v>181</v>
      </c>
      <c r="M93" s="66" t="s">
        <v>236</v>
      </c>
      <c r="N93" s="81"/>
      <c r="O93" s="82"/>
      <c r="P93" s="82">
        <v>1</v>
      </c>
      <c r="Q93" s="82">
        <v>9</v>
      </c>
      <c r="R93" s="82">
        <v>8</v>
      </c>
      <c r="S93" s="82">
        <v>10</v>
      </c>
      <c r="T93" s="82">
        <v>14</v>
      </c>
      <c r="U93" s="82">
        <v>4</v>
      </c>
      <c r="V93" s="72">
        <v>12</v>
      </c>
      <c r="W93" s="72"/>
      <c r="X93" s="83"/>
      <c r="Y93" s="83"/>
      <c r="Z93" s="83">
        <v>0.05</v>
      </c>
      <c r="AA93" s="83">
        <v>0.88</v>
      </c>
      <c r="AB93" s="83">
        <v>0.47</v>
      </c>
      <c r="AC93" s="83">
        <v>0.46</v>
      </c>
      <c r="AD93" s="83">
        <v>0.46</v>
      </c>
      <c r="AE93" s="83">
        <v>0.45</v>
      </c>
      <c r="AF93" s="83">
        <v>0.4</v>
      </c>
      <c r="AG93" s="83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4"/>
      <c r="BB93" s="90" t="s">
        <v>136</v>
      </c>
    </row>
    <row r="94" spans="1:54" s="65" customFormat="1" ht="61.5" customHeight="1" x14ac:dyDescent="0.25">
      <c r="A94" s="88">
        <f t="shared" si="1"/>
        <v>88</v>
      </c>
      <c r="B94" s="66" t="s">
        <v>98</v>
      </c>
      <c r="C94" s="78" t="s">
        <v>34</v>
      </c>
      <c r="D94" s="85" t="s">
        <v>48</v>
      </c>
      <c r="E94" s="66" t="s">
        <v>49</v>
      </c>
      <c r="F94" s="66" t="s">
        <v>100</v>
      </c>
      <c r="G94" s="67" t="s">
        <v>347</v>
      </c>
      <c r="H94" s="68" t="s">
        <v>244</v>
      </c>
      <c r="I94" s="66" t="s">
        <v>99</v>
      </c>
      <c r="J94" s="79" t="s">
        <v>22</v>
      </c>
      <c r="K94" s="79" t="s">
        <v>76</v>
      </c>
      <c r="L94" s="80" t="s">
        <v>182</v>
      </c>
      <c r="M94" s="66" t="s">
        <v>236</v>
      </c>
      <c r="N94" s="81"/>
      <c r="O94" s="82"/>
      <c r="P94" s="82"/>
      <c r="Q94" s="82">
        <v>3</v>
      </c>
      <c r="R94" s="82">
        <v>3</v>
      </c>
      <c r="S94" s="82">
        <v>4</v>
      </c>
      <c r="T94" s="82">
        <v>4</v>
      </c>
      <c r="U94" s="82">
        <v>4</v>
      </c>
      <c r="V94" s="72">
        <v>8</v>
      </c>
      <c r="W94" s="72"/>
      <c r="X94" s="83"/>
      <c r="Y94" s="83"/>
      <c r="Z94" s="83"/>
      <c r="AA94" s="83">
        <v>0.16</v>
      </c>
      <c r="AB94" s="83">
        <v>0.14000000000000001</v>
      </c>
      <c r="AC94" s="83">
        <v>0.2</v>
      </c>
      <c r="AD94" s="83">
        <v>0.14000000000000001</v>
      </c>
      <c r="AE94" s="83">
        <v>0.3</v>
      </c>
      <c r="AF94" s="83">
        <v>1</v>
      </c>
      <c r="AG94" s="83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4"/>
      <c r="BB94" s="90" t="s">
        <v>136</v>
      </c>
    </row>
    <row r="95" spans="1:54" s="65" customFormat="1" ht="61.5" customHeight="1" x14ac:dyDescent="0.25">
      <c r="A95" s="88">
        <f t="shared" si="1"/>
        <v>89</v>
      </c>
      <c r="B95" s="66" t="s">
        <v>98</v>
      </c>
      <c r="C95" s="78" t="s">
        <v>33</v>
      </c>
      <c r="D95" s="66" t="s">
        <v>46</v>
      </c>
      <c r="E95" s="66" t="s">
        <v>47</v>
      </c>
      <c r="F95" s="66" t="s">
        <v>100</v>
      </c>
      <c r="G95" s="67" t="s">
        <v>345</v>
      </c>
      <c r="H95" s="68" t="s">
        <v>243</v>
      </c>
      <c r="I95" s="66" t="s">
        <v>99</v>
      </c>
      <c r="J95" s="79" t="s">
        <v>22</v>
      </c>
      <c r="K95" s="79" t="s">
        <v>77</v>
      </c>
      <c r="L95" s="66" t="s">
        <v>176</v>
      </c>
      <c r="M95" s="66" t="s">
        <v>240</v>
      </c>
      <c r="N95" s="81"/>
      <c r="O95" s="82"/>
      <c r="P95" s="82"/>
      <c r="Q95" s="82"/>
      <c r="R95" s="82"/>
      <c r="S95" s="82"/>
      <c r="T95" s="82"/>
      <c r="U95" s="82"/>
      <c r="V95" s="72">
        <v>1</v>
      </c>
      <c r="W95" s="72"/>
      <c r="X95" s="83"/>
      <c r="Y95" s="83"/>
      <c r="Z95" s="83"/>
      <c r="AA95" s="83"/>
      <c r="AB95" s="83"/>
      <c r="AC95" s="83"/>
      <c r="AD95" s="83"/>
      <c r="AE95" s="83"/>
      <c r="AF95" s="83">
        <v>0.1</v>
      </c>
      <c r="AG95" s="83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4"/>
      <c r="BB95" s="90" t="s">
        <v>136</v>
      </c>
    </row>
    <row r="96" spans="1:54" s="65" customFormat="1" ht="61.5" customHeight="1" x14ac:dyDescent="0.25">
      <c r="A96" s="88">
        <f t="shared" si="1"/>
        <v>90</v>
      </c>
      <c r="B96" s="66" t="s">
        <v>98</v>
      </c>
      <c r="C96" s="78" t="s">
        <v>33</v>
      </c>
      <c r="D96" s="66" t="s">
        <v>46</v>
      </c>
      <c r="E96" s="66" t="s">
        <v>47</v>
      </c>
      <c r="F96" s="66" t="s">
        <v>100</v>
      </c>
      <c r="G96" s="67" t="s">
        <v>348</v>
      </c>
      <c r="H96" s="68" t="s">
        <v>243</v>
      </c>
      <c r="I96" s="66" t="s">
        <v>99</v>
      </c>
      <c r="J96" s="79" t="s">
        <v>22</v>
      </c>
      <c r="K96" s="79" t="s">
        <v>78</v>
      </c>
      <c r="L96" s="66" t="s">
        <v>183</v>
      </c>
      <c r="M96" s="66" t="s">
        <v>239</v>
      </c>
      <c r="N96" s="81"/>
      <c r="O96" s="82"/>
      <c r="P96" s="82"/>
      <c r="Q96" s="82"/>
      <c r="R96" s="82"/>
      <c r="S96" s="82"/>
      <c r="T96" s="82">
        <v>2</v>
      </c>
      <c r="U96" s="82">
        <v>1</v>
      </c>
      <c r="V96" s="72">
        <v>1</v>
      </c>
      <c r="W96" s="72"/>
      <c r="X96" s="83"/>
      <c r="Y96" s="83"/>
      <c r="Z96" s="83"/>
      <c r="AA96" s="83"/>
      <c r="AB96" s="83"/>
      <c r="AC96" s="83"/>
      <c r="AD96" s="83">
        <v>0.7</v>
      </c>
      <c r="AE96" s="83">
        <v>0.3</v>
      </c>
      <c r="AF96" s="83">
        <v>0.4</v>
      </c>
      <c r="AG96" s="83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4"/>
      <c r="BB96" s="90" t="s">
        <v>136</v>
      </c>
    </row>
    <row r="97" spans="1:54" s="65" customFormat="1" ht="61.5" customHeight="1" x14ac:dyDescent="0.25">
      <c r="A97" s="88">
        <f t="shared" si="1"/>
        <v>91</v>
      </c>
      <c r="B97" s="66" t="s">
        <v>97</v>
      </c>
      <c r="C97" s="78" t="s">
        <v>27</v>
      </c>
      <c r="D97" s="66" t="s">
        <v>36</v>
      </c>
      <c r="E97" s="66" t="s">
        <v>37</v>
      </c>
      <c r="F97" s="66" t="s">
        <v>100</v>
      </c>
      <c r="G97" s="67" t="s">
        <v>349</v>
      </c>
      <c r="H97" s="68" t="s">
        <v>198</v>
      </c>
      <c r="I97" s="66" t="s">
        <v>99</v>
      </c>
      <c r="J97" s="79" t="s">
        <v>25</v>
      </c>
      <c r="K97" s="79" t="s">
        <v>184</v>
      </c>
      <c r="L97" s="66" t="s">
        <v>185</v>
      </c>
      <c r="M97" s="66" t="s">
        <v>241</v>
      </c>
      <c r="N97" s="81"/>
      <c r="O97" s="82"/>
      <c r="P97" s="82"/>
      <c r="Q97" s="83"/>
      <c r="R97" s="83"/>
      <c r="S97" s="83"/>
      <c r="T97" s="83"/>
      <c r="U97" s="82">
        <v>9712</v>
      </c>
      <c r="V97" s="72">
        <v>6152</v>
      </c>
      <c r="W97" s="72">
        <v>3797</v>
      </c>
      <c r="X97" s="83"/>
      <c r="Y97" s="83"/>
      <c r="Z97" s="83"/>
      <c r="AA97" s="83"/>
      <c r="AB97" s="83"/>
      <c r="AC97" s="83"/>
      <c r="AD97" s="83"/>
      <c r="AE97" s="83">
        <v>7.5</v>
      </c>
      <c r="AF97" s="83">
        <v>5.2</v>
      </c>
      <c r="AG97" s="83">
        <v>16.7</v>
      </c>
      <c r="AH97" s="81"/>
      <c r="AI97" s="73">
        <v>114</v>
      </c>
      <c r="AJ97" s="73"/>
      <c r="AK97" s="73"/>
      <c r="AL97" s="73"/>
      <c r="AM97" s="73"/>
      <c r="AN97" s="73"/>
      <c r="AO97" s="73"/>
      <c r="AP97" s="73"/>
      <c r="AQ97" s="73"/>
      <c r="AR97" s="74"/>
      <c r="AS97" s="73">
        <v>0.5</v>
      </c>
      <c r="AT97" s="81"/>
      <c r="AU97" s="81"/>
      <c r="AV97" s="81"/>
      <c r="AW97" s="81"/>
      <c r="AX97" s="81"/>
      <c r="AY97" s="81"/>
      <c r="AZ97" s="81"/>
      <c r="BA97" s="84"/>
      <c r="BB97" s="90" t="s">
        <v>139</v>
      </c>
    </row>
    <row r="98" spans="1:54" s="65" customFormat="1" ht="61.5" customHeight="1" x14ac:dyDescent="0.25">
      <c r="A98" s="88">
        <f t="shared" si="1"/>
        <v>92</v>
      </c>
      <c r="B98" s="66" t="s">
        <v>97</v>
      </c>
      <c r="C98" s="78" t="s">
        <v>27</v>
      </c>
      <c r="D98" s="66" t="s">
        <v>36</v>
      </c>
      <c r="E98" s="66" t="s">
        <v>37</v>
      </c>
      <c r="F98" s="66" t="s">
        <v>100</v>
      </c>
      <c r="G98" s="67" t="s">
        <v>349</v>
      </c>
      <c r="H98" s="68" t="s">
        <v>198</v>
      </c>
      <c r="I98" s="66" t="s">
        <v>99</v>
      </c>
      <c r="J98" s="79" t="s">
        <v>25</v>
      </c>
      <c r="K98" s="79" t="s">
        <v>468</v>
      </c>
      <c r="L98" s="66" t="s">
        <v>185</v>
      </c>
      <c r="M98" s="66" t="s">
        <v>241</v>
      </c>
      <c r="N98" s="81"/>
      <c r="O98" s="82">
        <v>940</v>
      </c>
      <c r="P98" s="82">
        <v>2070</v>
      </c>
      <c r="Q98" s="83">
        <v>17503</v>
      </c>
      <c r="R98" s="83">
        <v>24360</v>
      </c>
      <c r="S98" s="83">
        <v>21362</v>
      </c>
      <c r="T98" s="83">
        <v>15772</v>
      </c>
      <c r="U98" s="82"/>
      <c r="V98" s="72"/>
      <c r="W98" s="72"/>
      <c r="X98" s="83"/>
      <c r="Y98" s="83">
        <v>6.8</v>
      </c>
      <c r="Z98" s="83">
        <v>8.9</v>
      </c>
      <c r="AA98" s="83">
        <v>9.5</v>
      </c>
      <c r="AB98" s="83">
        <v>12.9</v>
      </c>
      <c r="AC98" s="83">
        <v>11.5</v>
      </c>
      <c r="AD98" s="83">
        <v>9.3000000000000007</v>
      </c>
      <c r="AE98" s="83"/>
      <c r="AF98" s="83"/>
      <c r="AG98" s="83"/>
      <c r="AH98" s="81"/>
      <c r="AI98" s="73">
        <v>114</v>
      </c>
      <c r="AJ98" s="73"/>
      <c r="AK98" s="73"/>
      <c r="AL98" s="73"/>
      <c r="AM98" s="73"/>
      <c r="AN98" s="73"/>
      <c r="AO98" s="73"/>
      <c r="AP98" s="73"/>
      <c r="AQ98" s="73"/>
      <c r="AR98" s="74"/>
      <c r="AS98" s="73">
        <v>0.5</v>
      </c>
      <c r="AT98" s="81"/>
      <c r="AU98" s="81"/>
      <c r="AV98" s="81"/>
      <c r="AW98" s="81"/>
      <c r="AX98" s="81"/>
      <c r="AY98" s="81"/>
      <c r="AZ98" s="81"/>
      <c r="BA98" s="84"/>
      <c r="BB98" s="90" t="s">
        <v>139</v>
      </c>
    </row>
    <row r="99" spans="1:54" s="65" customFormat="1" ht="61.5" customHeight="1" thickBot="1" x14ac:dyDescent="0.3">
      <c r="A99" s="88">
        <f t="shared" si="1"/>
        <v>93</v>
      </c>
      <c r="B99" s="86" t="s">
        <v>97</v>
      </c>
      <c r="C99" s="78" t="s">
        <v>28</v>
      </c>
      <c r="D99" s="66" t="s">
        <v>101</v>
      </c>
      <c r="E99" s="66" t="s">
        <v>102</v>
      </c>
      <c r="F99" s="66" t="s">
        <v>100</v>
      </c>
      <c r="G99" s="67" t="s">
        <v>350</v>
      </c>
      <c r="H99" s="68" t="s">
        <v>245</v>
      </c>
      <c r="I99" s="66" t="s">
        <v>99</v>
      </c>
      <c r="J99" s="79" t="s">
        <v>25</v>
      </c>
      <c r="K99" s="79" t="s">
        <v>104</v>
      </c>
      <c r="L99" s="66" t="s">
        <v>186</v>
      </c>
      <c r="M99" s="66" t="s">
        <v>242</v>
      </c>
      <c r="N99" s="81"/>
      <c r="O99" s="82"/>
      <c r="P99" s="82"/>
      <c r="Q99" s="83"/>
      <c r="R99" s="83"/>
      <c r="S99" s="83"/>
      <c r="T99" s="83"/>
      <c r="U99" s="82">
        <v>140</v>
      </c>
      <c r="V99" s="72">
        <v>162</v>
      </c>
      <c r="W99" s="72">
        <v>79</v>
      </c>
      <c r="X99" s="83"/>
      <c r="Y99" s="83"/>
      <c r="Z99" s="83"/>
      <c r="AA99" s="83"/>
      <c r="AB99" s="83"/>
      <c r="AC99" s="83"/>
      <c r="AD99" s="83"/>
      <c r="AE99" s="83">
        <v>5.6</v>
      </c>
      <c r="AF99" s="83">
        <v>6.48</v>
      </c>
      <c r="AG99" s="83"/>
      <c r="AH99" s="81"/>
      <c r="AI99" s="73"/>
      <c r="AJ99" s="73"/>
      <c r="AK99" s="73"/>
      <c r="AL99" s="73"/>
      <c r="AM99" s="73"/>
      <c r="AN99" s="73"/>
      <c r="AO99" s="73"/>
      <c r="AP99" s="73"/>
      <c r="AQ99" s="73"/>
      <c r="AR99" s="74"/>
      <c r="AS99" s="73"/>
      <c r="AT99" s="81"/>
      <c r="AU99" s="81"/>
      <c r="AV99" s="81"/>
      <c r="AW99" s="81"/>
      <c r="AX99" s="81"/>
      <c r="AY99" s="81"/>
      <c r="AZ99" s="81"/>
      <c r="BA99" s="84"/>
      <c r="BB99" s="90" t="s">
        <v>140</v>
      </c>
    </row>
    <row r="100" spans="1:54" s="65" customFormat="1" ht="61.5" customHeight="1" x14ac:dyDescent="0.25">
      <c r="A100" s="91">
        <f t="shared" si="1"/>
        <v>94</v>
      </c>
      <c r="B100" s="92" t="s">
        <v>97</v>
      </c>
      <c r="C100" s="93" t="s">
        <v>28</v>
      </c>
      <c r="D100" s="92" t="s">
        <v>101</v>
      </c>
      <c r="E100" s="92" t="s">
        <v>102</v>
      </c>
      <c r="F100" s="92" t="s">
        <v>100</v>
      </c>
      <c r="G100" s="94" t="s">
        <v>350</v>
      </c>
      <c r="H100" s="95" t="s">
        <v>245</v>
      </c>
      <c r="I100" s="92" t="s">
        <v>99</v>
      </c>
      <c r="J100" s="96" t="s">
        <v>25</v>
      </c>
      <c r="K100" s="96" t="s">
        <v>467</v>
      </c>
      <c r="L100" s="92" t="s">
        <v>186</v>
      </c>
      <c r="M100" s="92" t="s">
        <v>242</v>
      </c>
      <c r="N100" s="97"/>
      <c r="O100" s="98"/>
      <c r="P100" s="98">
        <v>6</v>
      </c>
      <c r="Q100" s="98">
        <v>47</v>
      </c>
      <c r="R100" s="98">
        <v>99</v>
      </c>
      <c r="S100" s="98">
        <v>139</v>
      </c>
      <c r="T100" s="98">
        <v>153</v>
      </c>
      <c r="U100" s="98"/>
      <c r="V100" s="99"/>
      <c r="W100" s="99"/>
      <c r="X100" s="100"/>
      <c r="Y100" s="100"/>
      <c r="Z100" s="100">
        <v>0.24</v>
      </c>
      <c r="AA100" s="100">
        <v>1.88</v>
      </c>
      <c r="AB100" s="100">
        <v>3.96</v>
      </c>
      <c r="AC100" s="100">
        <v>5.56</v>
      </c>
      <c r="AD100" s="100">
        <v>6.12</v>
      </c>
      <c r="AE100" s="100"/>
      <c r="AF100" s="100"/>
      <c r="AG100" s="100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101"/>
      <c r="BB100" s="102" t="s">
        <v>140</v>
      </c>
    </row>
    <row r="101" spans="1:5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9"/>
      <c r="L101" s="46"/>
      <c r="M101" s="1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3"/>
    </row>
    <row r="102" spans="1:5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3"/>
    </row>
    <row r="103" spans="1:5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3"/>
    </row>
    <row r="104" spans="1:54" ht="63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3"/>
    </row>
    <row r="105" spans="1:5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3"/>
    </row>
    <row r="106" spans="1:5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3"/>
    </row>
    <row r="107" spans="1:5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3"/>
    </row>
    <row r="108" spans="1:5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3"/>
    </row>
    <row r="109" spans="1:5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3"/>
    </row>
    <row r="110" spans="1:5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3"/>
    </row>
    <row r="111" spans="1:5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3"/>
    </row>
    <row r="112" spans="1:5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3"/>
    </row>
    <row r="113" spans="1:5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3"/>
    </row>
    <row r="114" spans="1:5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3"/>
    </row>
    <row r="115" spans="1:5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3"/>
    </row>
    <row r="116" spans="1:5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3"/>
    </row>
    <row r="117" spans="1:54" ht="54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3"/>
    </row>
    <row r="118" spans="1:54" ht="5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3"/>
    </row>
    <row r="119" spans="1:54" ht="5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3"/>
    </row>
    <row r="120" spans="1:5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3"/>
    </row>
    <row r="121" spans="1:5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3"/>
    </row>
    <row r="122" spans="1:5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3"/>
    </row>
    <row r="123" spans="1:54" ht="5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3"/>
    </row>
    <row r="124" spans="1:54" ht="5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3"/>
    </row>
    <row r="125" spans="1:54" ht="5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3"/>
    </row>
    <row r="126" spans="1:54" ht="5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3"/>
    </row>
    <row r="127" spans="1:54" ht="5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3"/>
    </row>
    <row r="128" spans="1:54" ht="5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3"/>
    </row>
    <row r="129" spans="1:54" ht="5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3"/>
    </row>
    <row r="130" spans="1:54" ht="5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3"/>
    </row>
    <row r="131" spans="1:54" ht="5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3"/>
    </row>
    <row r="132" spans="1:54" ht="5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3"/>
    </row>
    <row r="133" spans="1:54" ht="5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3"/>
    </row>
    <row r="134" spans="1:54" ht="5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3"/>
    </row>
    <row r="135" spans="1:54" ht="5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3"/>
    </row>
    <row r="136" spans="1:54" ht="5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3"/>
    </row>
    <row r="137" spans="1:54" ht="5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3"/>
    </row>
    <row r="138" spans="1:54" ht="5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3"/>
    </row>
    <row r="139" spans="1:5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3"/>
    </row>
    <row r="140" spans="1:5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3"/>
    </row>
    <row r="141" spans="1:5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3"/>
    </row>
    <row r="142" spans="1:5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3"/>
    </row>
    <row r="143" spans="1:5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3"/>
    </row>
    <row r="144" spans="1:5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3"/>
    </row>
    <row r="145" spans="1:5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3"/>
    </row>
    <row r="146" spans="1:5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3"/>
    </row>
    <row r="147" spans="1:5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3"/>
    </row>
    <row r="148" spans="1:5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7"/>
    </row>
    <row r="149" spans="1:5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7"/>
    </row>
    <row r="150" spans="1:5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7"/>
    </row>
    <row r="151" spans="1:5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7"/>
    </row>
    <row r="152" spans="1:5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7"/>
    </row>
    <row r="153" spans="1:55" x14ac:dyDescent="0.25"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3"/>
    </row>
    <row r="154" spans="1:55" x14ac:dyDescent="0.25"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3"/>
    </row>
    <row r="155" spans="1:55" x14ac:dyDescent="0.25"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3"/>
    </row>
    <row r="156" spans="1:55" x14ac:dyDescent="0.25"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3"/>
    </row>
    <row r="157" spans="1:55" x14ac:dyDescent="0.25"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3"/>
      <c r="BC157" s="11"/>
    </row>
    <row r="158" spans="1:55" x14ac:dyDescent="0.25"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3"/>
    </row>
    <row r="159" spans="1:55" x14ac:dyDescent="0.25"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3"/>
    </row>
    <row r="160" spans="1:55" x14ac:dyDescent="0.25"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3"/>
    </row>
    <row r="161" spans="11:54" x14ac:dyDescent="0.25"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3"/>
    </row>
    <row r="162" spans="11:54" x14ac:dyDescent="0.25"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3"/>
    </row>
    <row r="163" spans="11:54" x14ac:dyDescent="0.2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3"/>
    </row>
    <row r="164" spans="11:54" x14ac:dyDescent="0.25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3"/>
    </row>
    <row r="165" spans="11:54" x14ac:dyDescent="0.25"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3"/>
    </row>
    <row r="166" spans="11:54" x14ac:dyDescent="0.25"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3"/>
    </row>
    <row r="167" spans="11:54" x14ac:dyDescent="0.25"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3"/>
    </row>
    <row r="168" spans="11:54" x14ac:dyDescent="0.25"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3"/>
    </row>
    <row r="169" spans="11:54" x14ac:dyDescent="0.25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3"/>
    </row>
    <row r="170" spans="11:54" x14ac:dyDescent="0.25"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3"/>
    </row>
    <row r="171" spans="11:54" x14ac:dyDescent="0.25"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3"/>
    </row>
    <row r="172" spans="11:54" x14ac:dyDescent="0.25"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3"/>
    </row>
    <row r="173" spans="11:54" x14ac:dyDescent="0.2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3"/>
    </row>
    <row r="174" spans="11:54" x14ac:dyDescent="0.25"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3"/>
    </row>
    <row r="175" spans="11:54" x14ac:dyDescent="0.2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3"/>
    </row>
    <row r="176" spans="11:54" x14ac:dyDescent="0.25"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3"/>
    </row>
    <row r="177" spans="11:54" x14ac:dyDescent="0.25"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3"/>
    </row>
    <row r="178" spans="11:54" x14ac:dyDescent="0.25"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3"/>
    </row>
    <row r="179" spans="11:54" x14ac:dyDescent="0.25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3"/>
    </row>
    <row r="180" spans="11:54" x14ac:dyDescent="0.2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3"/>
    </row>
    <row r="181" spans="11:54" x14ac:dyDescent="0.25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3"/>
    </row>
    <row r="182" spans="11:54" x14ac:dyDescent="0.25"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3"/>
    </row>
    <row r="183" spans="11:54" x14ac:dyDescent="0.25"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3"/>
    </row>
    <row r="184" spans="11:54" x14ac:dyDescent="0.25"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3"/>
    </row>
    <row r="185" spans="11:54" x14ac:dyDescent="0.2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3"/>
    </row>
    <row r="186" spans="11:54" x14ac:dyDescent="0.25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3"/>
    </row>
    <row r="187" spans="11:54" x14ac:dyDescent="0.25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3"/>
    </row>
    <row r="188" spans="11:54" x14ac:dyDescent="0.25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3"/>
    </row>
    <row r="189" spans="11:54" x14ac:dyDescent="0.25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3"/>
    </row>
    <row r="190" spans="11:54" x14ac:dyDescent="0.25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3"/>
    </row>
    <row r="191" spans="11:54" x14ac:dyDescent="0.25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3"/>
    </row>
    <row r="192" spans="11:54" x14ac:dyDescent="0.2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3"/>
    </row>
    <row r="193" spans="11:54" x14ac:dyDescent="0.25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3"/>
    </row>
    <row r="194" spans="11:54" x14ac:dyDescent="0.25"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3"/>
    </row>
    <row r="195" spans="11:54" x14ac:dyDescent="0.25"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3"/>
    </row>
    <row r="196" spans="11:54" x14ac:dyDescent="0.25"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3"/>
    </row>
    <row r="197" spans="11:54" x14ac:dyDescent="0.25"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3"/>
    </row>
    <row r="198" spans="11:54" x14ac:dyDescent="0.25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3"/>
    </row>
    <row r="199" spans="11:54" x14ac:dyDescent="0.25"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3"/>
    </row>
    <row r="200" spans="11:54" x14ac:dyDescent="0.25"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3"/>
    </row>
    <row r="201" spans="11:54" x14ac:dyDescent="0.25"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3"/>
    </row>
    <row r="202" spans="11:54" x14ac:dyDescent="0.25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3"/>
    </row>
    <row r="203" spans="11:54" x14ac:dyDescent="0.25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3"/>
    </row>
    <row r="204" spans="11:54" x14ac:dyDescent="0.2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3"/>
    </row>
    <row r="205" spans="11:54" x14ac:dyDescent="0.25"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3"/>
    </row>
    <row r="206" spans="11:54" x14ac:dyDescent="0.25"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3"/>
    </row>
    <row r="207" spans="11:54" x14ac:dyDescent="0.25"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3"/>
    </row>
    <row r="208" spans="11:54" x14ac:dyDescent="0.25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3"/>
    </row>
    <row r="209" spans="11:54" x14ac:dyDescent="0.2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3"/>
    </row>
    <row r="210" spans="11:54" x14ac:dyDescent="0.25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3"/>
    </row>
    <row r="211" spans="11:54" x14ac:dyDescent="0.25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3"/>
    </row>
    <row r="212" spans="11:54" x14ac:dyDescent="0.25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3"/>
    </row>
    <row r="213" spans="11:54" x14ac:dyDescent="0.25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3"/>
    </row>
    <row r="214" spans="11:54" x14ac:dyDescent="0.2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3"/>
    </row>
    <row r="215" spans="11:54" x14ac:dyDescent="0.25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3"/>
    </row>
    <row r="216" spans="11:54" x14ac:dyDescent="0.25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3"/>
    </row>
    <row r="217" spans="11:54" x14ac:dyDescent="0.2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3"/>
    </row>
    <row r="218" spans="11:54" x14ac:dyDescent="0.25"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3"/>
    </row>
    <row r="219" spans="11:54" x14ac:dyDescent="0.25"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3"/>
    </row>
    <row r="220" spans="11:54" x14ac:dyDescent="0.25"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3"/>
    </row>
    <row r="221" spans="11:54" x14ac:dyDescent="0.25"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3"/>
    </row>
    <row r="222" spans="11:54" x14ac:dyDescent="0.25"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3"/>
    </row>
    <row r="223" spans="11:54" x14ac:dyDescent="0.25"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3"/>
    </row>
    <row r="224" spans="11:54" x14ac:dyDescent="0.25"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3"/>
    </row>
    <row r="225" spans="11:54" x14ac:dyDescent="0.25"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3"/>
    </row>
    <row r="226" spans="11:54" x14ac:dyDescent="0.25"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3"/>
    </row>
    <row r="227" spans="11:54" x14ac:dyDescent="0.25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3"/>
    </row>
    <row r="228" spans="11:54" x14ac:dyDescent="0.25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3"/>
    </row>
    <row r="229" spans="11:54" x14ac:dyDescent="0.25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3"/>
    </row>
    <row r="230" spans="11:54" x14ac:dyDescent="0.25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3"/>
    </row>
    <row r="231" spans="11:54" x14ac:dyDescent="0.25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3"/>
    </row>
    <row r="232" spans="11:54" x14ac:dyDescent="0.25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3"/>
    </row>
    <row r="233" spans="11:54" x14ac:dyDescent="0.25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3"/>
    </row>
    <row r="234" spans="11:54" x14ac:dyDescent="0.25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3"/>
    </row>
    <row r="235" spans="11:54" x14ac:dyDescent="0.25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3"/>
    </row>
    <row r="236" spans="11:54" x14ac:dyDescent="0.25"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3"/>
    </row>
    <row r="237" spans="11:54" x14ac:dyDescent="0.25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3"/>
    </row>
    <row r="238" spans="11:54" x14ac:dyDescent="0.25"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3"/>
    </row>
    <row r="239" spans="11:54" x14ac:dyDescent="0.25"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3"/>
    </row>
    <row r="240" spans="11:54" x14ac:dyDescent="0.25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3"/>
    </row>
    <row r="241" spans="11:54" x14ac:dyDescent="0.25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3"/>
    </row>
    <row r="242" spans="11:54" x14ac:dyDescent="0.25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3"/>
    </row>
    <row r="243" spans="11:54" x14ac:dyDescent="0.25"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3"/>
    </row>
    <row r="244" spans="11:54" x14ac:dyDescent="0.25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3"/>
    </row>
    <row r="245" spans="11:54" x14ac:dyDescent="0.25"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3"/>
    </row>
    <row r="246" spans="11:54" x14ac:dyDescent="0.2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3"/>
    </row>
    <row r="247" spans="11:54" x14ac:dyDescent="0.25"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3"/>
    </row>
    <row r="248" spans="11:54" x14ac:dyDescent="0.2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3"/>
    </row>
    <row r="249" spans="11:54" x14ac:dyDescent="0.25"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3"/>
    </row>
    <row r="250" spans="11:54" x14ac:dyDescent="0.25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3"/>
    </row>
    <row r="251" spans="11:54" x14ac:dyDescent="0.25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3"/>
    </row>
    <row r="252" spans="11:54" x14ac:dyDescent="0.25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3"/>
    </row>
    <row r="253" spans="11:54" x14ac:dyDescent="0.25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3"/>
    </row>
    <row r="254" spans="11:54" x14ac:dyDescent="0.25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3"/>
    </row>
    <row r="255" spans="11:54" x14ac:dyDescent="0.25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3"/>
    </row>
    <row r="256" spans="11:54" x14ac:dyDescent="0.25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3"/>
    </row>
    <row r="257" spans="11:54" x14ac:dyDescent="0.25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3"/>
    </row>
    <row r="258" spans="11:54" x14ac:dyDescent="0.25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3"/>
    </row>
    <row r="259" spans="11:54" x14ac:dyDescent="0.25"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3"/>
    </row>
    <row r="260" spans="11:54" x14ac:dyDescent="0.25"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3"/>
    </row>
    <row r="261" spans="11:54" x14ac:dyDescent="0.25"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3"/>
    </row>
    <row r="262" spans="11:54" x14ac:dyDescent="0.25"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3"/>
    </row>
    <row r="263" spans="11:54" x14ac:dyDescent="0.25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3"/>
    </row>
    <row r="264" spans="11:54" x14ac:dyDescent="0.25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3"/>
    </row>
    <row r="265" spans="11:54" x14ac:dyDescent="0.25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3"/>
    </row>
    <row r="266" spans="11:54" x14ac:dyDescent="0.25"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3"/>
    </row>
    <row r="267" spans="11:54" x14ac:dyDescent="0.25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3"/>
    </row>
    <row r="268" spans="11:54" x14ac:dyDescent="0.25"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3"/>
    </row>
    <row r="269" spans="11:54" x14ac:dyDescent="0.25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3"/>
    </row>
    <row r="270" spans="11:54" x14ac:dyDescent="0.25"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3"/>
    </row>
    <row r="271" spans="11:54" x14ac:dyDescent="0.25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3"/>
    </row>
    <row r="272" spans="11:54" x14ac:dyDescent="0.25"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3"/>
    </row>
    <row r="273" spans="11:54" x14ac:dyDescent="0.25"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3"/>
    </row>
    <row r="274" spans="11:54" x14ac:dyDescent="0.25"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3"/>
    </row>
    <row r="275" spans="11:54" x14ac:dyDescent="0.25"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3"/>
    </row>
    <row r="276" spans="11:54" x14ac:dyDescent="0.25"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3"/>
    </row>
    <row r="277" spans="11:54" x14ac:dyDescent="0.25"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3"/>
    </row>
    <row r="278" spans="11:54" x14ac:dyDescent="0.25"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3"/>
    </row>
    <row r="279" spans="11:54" x14ac:dyDescent="0.25"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3"/>
    </row>
    <row r="280" spans="11:54" x14ac:dyDescent="0.25"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3"/>
    </row>
    <row r="281" spans="11:54" x14ac:dyDescent="0.25"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3"/>
    </row>
    <row r="282" spans="11:54" x14ac:dyDescent="0.25"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3"/>
    </row>
    <row r="283" spans="11:54" x14ac:dyDescent="0.25"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3"/>
    </row>
    <row r="284" spans="11:54" x14ac:dyDescent="0.25"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3"/>
    </row>
    <row r="285" spans="11:54" x14ac:dyDescent="0.25"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3"/>
    </row>
    <row r="286" spans="11:54" x14ac:dyDescent="0.25"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3"/>
    </row>
    <row r="287" spans="11:54" x14ac:dyDescent="0.25"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3"/>
    </row>
    <row r="288" spans="11:54" x14ac:dyDescent="0.25"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3"/>
    </row>
    <row r="289" spans="11:54" x14ac:dyDescent="0.25"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3"/>
    </row>
    <row r="290" spans="11:54" x14ac:dyDescent="0.25"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3"/>
    </row>
    <row r="291" spans="11:54" x14ac:dyDescent="0.25"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3"/>
    </row>
    <row r="292" spans="11:54" x14ac:dyDescent="0.25"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3"/>
    </row>
    <row r="293" spans="11:54" x14ac:dyDescent="0.25"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3"/>
    </row>
    <row r="294" spans="11:54" x14ac:dyDescent="0.25"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3"/>
    </row>
    <row r="295" spans="11:54" x14ac:dyDescent="0.25"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3"/>
    </row>
    <row r="296" spans="11:54" x14ac:dyDescent="0.25"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3"/>
    </row>
    <row r="297" spans="11:54" x14ac:dyDescent="0.25"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3"/>
    </row>
    <row r="298" spans="11:54" x14ac:dyDescent="0.25"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3"/>
    </row>
    <row r="299" spans="11:54" x14ac:dyDescent="0.25"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3"/>
    </row>
    <row r="300" spans="11:54" x14ac:dyDescent="0.25"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3"/>
    </row>
    <row r="301" spans="11:54" x14ac:dyDescent="0.25"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3"/>
    </row>
    <row r="302" spans="11:54" x14ac:dyDescent="0.25"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3"/>
    </row>
    <row r="303" spans="11:54" x14ac:dyDescent="0.25"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3"/>
    </row>
    <row r="304" spans="11:54" x14ac:dyDescent="0.25"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3"/>
    </row>
    <row r="305" spans="11:54" x14ac:dyDescent="0.25"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3"/>
    </row>
    <row r="306" spans="11:54" x14ac:dyDescent="0.25"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3"/>
    </row>
    <row r="307" spans="11:54" x14ac:dyDescent="0.25"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3"/>
    </row>
    <row r="308" spans="11:54" x14ac:dyDescent="0.25"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3"/>
    </row>
    <row r="309" spans="11:54" x14ac:dyDescent="0.25"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3"/>
    </row>
    <row r="310" spans="11:54" x14ac:dyDescent="0.25"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3"/>
    </row>
    <row r="311" spans="11:54" x14ac:dyDescent="0.25"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3"/>
    </row>
    <row r="312" spans="11:54" x14ac:dyDescent="0.25"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3"/>
    </row>
    <row r="313" spans="11:54" x14ac:dyDescent="0.25"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3"/>
    </row>
    <row r="314" spans="11:54" x14ac:dyDescent="0.25"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3"/>
    </row>
    <row r="315" spans="11:54" x14ac:dyDescent="0.25"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3"/>
    </row>
    <row r="316" spans="11:54" x14ac:dyDescent="0.25"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3"/>
    </row>
    <row r="317" spans="11:54" x14ac:dyDescent="0.25"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3"/>
    </row>
    <row r="318" spans="11:54" x14ac:dyDescent="0.25"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3"/>
    </row>
    <row r="319" spans="11:54" x14ac:dyDescent="0.25"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3"/>
    </row>
    <row r="320" spans="11:54" x14ac:dyDescent="0.25"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3"/>
    </row>
    <row r="321" spans="11:54" x14ac:dyDescent="0.25"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3"/>
    </row>
    <row r="322" spans="11:54" x14ac:dyDescent="0.25"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3"/>
    </row>
    <row r="323" spans="11:54" x14ac:dyDescent="0.25"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3"/>
    </row>
    <row r="324" spans="11:54" x14ac:dyDescent="0.25"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3"/>
    </row>
    <row r="325" spans="11:54" x14ac:dyDescent="0.25"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3"/>
    </row>
    <row r="326" spans="11:54" x14ac:dyDescent="0.25"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3"/>
    </row>
    <row r="327" spans="11:54" x14ac:dyDescent="0.25"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3"/>
    </row>
    <row r="328" spans="11:54" x14ac:dyDescent="0.25"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3"/>
    </row>
    <row r="329" spans="11:54" x14ac:dyDescent="0.25"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3"/>
    </row>
    <row r="330" spans="11:54" x14ac:dyDescent="0.25"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3"/>
    </row>
    <row r="331" spans="11:54" x14ac:dyDescent="0.25"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3"/>
    </row>
    <row r="332" spans="11:54" x14ac:dyDescent="0.25"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3"/>
    </row>
    <row r="333" spans="11:54" x14ac:dyDescent="0.25"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3"/>
    </row>
    <row r="334" spans="11:54" x14ac:dyDescent="0.25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3"/>
    </row>
    <row r="335" spans="11:54" x14ac:dyDescent="0.25"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3"/>
    </row>
    <row r="336" spans="11:54" x14ac:dyDescent="0.25"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3"/>
    </row>
    <row r="337" spans="11:54" x14ac:dyDescent="0.25"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3"/>
    </row>
    <row r="338" spans="11:54" x14ac:dyDescent="0.25"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3"/>
    </row>
    <row r="339" spans="11:54" x14ac:dyDescent="0.25"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3"/>
    </row>
    <row r="340" spans="11:54" x14ac:dyDescent="0.25"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3"/>
    </row>
    <row r="341" spans="11:54" x14ac:dyDescent="0.25"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3"/>
    </row>
    <row r="342" spans="11:54" x14ac:dyDescent="0.25"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3"/>
    </row>
    <row r="343" spans="11:54" x14ac:dyDescent="0.25"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3"/>
    </row>
    <row r="344" spans="11:54" x14ac:dyDescent="0.25"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3"/>
    </row>
    <row r="345" spans="11:54" x14ac:dyDescent="0.25"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3"/>
    </row>
    <row r="346" spans="11:54" x14ac:dyDescent="0.25"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3"/>
    </row>
    <row r="347" spans="11:54" x14ac:dyDescent="0.25"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3"/>
    </row>
    <row r="348" spans="11:54" x14ac:dyDescent="0.25"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3"/>
    </row>
    <row r="349" spans="11:54" x14ac:dyDescent="0.25"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3"/>
    </row>
    <row r="350" spans="11:54" x14ac:dyDescent="0.25"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3"/>
    </row>
    <row r="351" spans="11:54" x14ac:dyDescent="0.25"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3"/>
    </row>
    <row r="352" spans="11:54" x14ac:dyDescent="0.25"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3"/>
    </row>
    <row r="353" spans="11:54" x14ac:dyDescent="0.25"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3"/>
    </row>
    <row r="354" spans="11:54" x14ac:dyDescent="0.25"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3"/>
    </row>
    <row r="355" spans="11:54" x14ac:dyDescent="0.25"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3"/>
    </row>
    <row r="356" spans="11:54" x14ac:dyDescent="0.25"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3"/>
    </row>
    <row r="357" spans="11:54" x14ac:dyDescent="0.25"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3"/>
    </row>
    <row r="358" spans="11:54" x14ac:dyDescent="0.25"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3"/>
    </row>
    <row r="359" spans="11:54" x14ac:dyDescent="0.25"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3"/>
    </row>
    <row r="360" spans="11:54" x14ac:dyDescent="0.25"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3"/>
    </row>
    <row r="361" spans="11:54" x14ac:dyDescent="0.25"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3"/>
    </row>
    <row r="362" spans="11:54" x14ac:dyDescent="0.25"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3"/>
    </row>
    <row r="363" spans="11:54" x14ac:dyDescent="0.25"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3"/>
    </row>
    <row r="364" spans="11:54" x14ac:dyDescent="0.25"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3"/>
    </row>
    <row r="365" spans="11:54" x14ac:dyDescent="0.25"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3"/>
    </row>
    <row r="366" spans="11:54" x14ac:dyDescent="0.25"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3"/>
    </row>
    <row r="367" spans="11:54" x14ac:dyDescent="0.25"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3"/>
    </row>
    <row r="368" spans="11:54" x14ac:dyDescent="0.25"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3"/>
    </row>
    <row r="369" spans="11:54" x14ac:dyDescent="0.25"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3"/>
    </row>
    <row r="370" spans="11:54" x14ac:dyDescent="0.25"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3"/>
    </row>
    <row r="371" spans="11:54" x14ac:dyDescent="0.25"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3"/>
    </row>
    <row r="372" spans="11:54" x14ac:dyDescent="0.25"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3"/>
    </row>
    <row r="373" spans="11:54" x14ac:dyDescent="0.25"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3"/>
    </row>
    <row r="374" spans="11:54" x14ac:dyDescent="0.25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3"/>
    </row>
    <row r="375" spans="11:54" x14ac:dyDescent="0.25"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3"/>
    </row>
    <row r="376" spans="11:54" x14ac:dyDescent="0.25"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3"/>
    </row>
    <row r="377" spans="11:54" x14ac:dyDescent="0.25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3"/>
    </row>
    <row r="378" spans="11:54" x14ac:dyDescent="0.25"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3"/>
    </row>
    <row r="379" spans="11:54" x14ac:dyDescent="0.25"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3"/>
    </row>
    <row r="380" spans="11:54" x14ac:dyDescent="0.25"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3"/>
    </row>
    <row r="381" spans="11:54" x14ac:dyDescent="0.25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3"/>
    </row>
    <row r="382" spans="11:54" x14ac:dyDescent="0.25"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3"/>
    </row>
    <row r="383" spans="11:54" x14ac:dyDescent="0.25"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3"/>
    </row>
    <row r="384" spans="11:54" x14ac:dyDescent="0.25"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3"/>
    </row>
    <row r="385" spans="11:54" x14ac:dyDescent="0.25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3"/>
    </row>
    <row r="386" spans="11:54" x14ac:dyDescent="0.25"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3"/>
    </row>
    <row r="387" spans="11:54" x14ac:dyDescent="0.25"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3"/>
    </row>
    <row r="388" spans="11:54" x14ac:dyDescent="0.25"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3"/>
    </row>
    <row r="389" spans="11:54" x14ac:dyDescent="0.25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3"/>
    </row>
    <row r="390" spans="11:54" x14ac:dyDescent="0.25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3"/>
    </row>
    <row r="391" spans="11:54" x14ac:dyDescent="0.2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3"/>
    </row>
    <row r="392" spans="11:54" x14ac:dyDescent="0.25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3"/>
    </row>
    <row r="393" spans="11:54" x14ac:dyDescent="0.25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3"/>
    </row>
    <row r="394" spans="11:54" x14ac:dyDescent="0.2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3"/>
    </row>
    <row r="395" spans="11:54" x14ac:dyDescent="0.2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3"/>
    </row>
    <row r="396" spans="11:54" x14ac:dyDescent="0.25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3"/>
    </row>
    <row r="397" spans="11:54" x14ac:dyDescent="0.25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3"/>
    </row>
    <row r="398" spans="11:54" x14ac:dyDescent="0.2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3"/>
    </row>
    <row r="399" spans="11:54" x14ac:dyDescent="0.25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3"/>
    </row>
    <row r="400" spans="11:54" x14ac:dyDescent="0.25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3"/>
    </row>
    <row r="401" spans="11:54" x14ac:dyDescent="0.2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3"/>
    </row>
    <row r="402" spans="11:54" x14ac:dyDescent="0.25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3"/>
    </row>
    <row r="403" spans="11:54" x14ac:dyDescent="0.25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3"/>
    </row>
    <row r="404" spans="11:54" x14ac:dyDescent="0.25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3"/>
    </row>
    <row r="405" spans="11:54" x14ac:dyDescent="0.25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3"/>
    </row>
    <row r="406" spans="11:54" x14ac:dyDescent="0.25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3"/>
    </row>
    <row r="407" spans="11:54" x14ac:dyDescent="0.25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3"/>
    </row>
    <row r="408" spans="11:54" x14ac:dyDescent="0.25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3"/>
    </row>
    <row r="409" spans="11:54" x14ac:dyDescent="0.25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3"/>
    </row>
    <row r="410" spans="11:54" x14ac:dyDescent="0.2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3"/>
    </row>
    <row r="411" spans="11:54" x14ac:dyDescent="0.2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3"/>
    </row>
    <row r="412" spans="11:54" x14ac:dyDescent="0.2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3"/>
    </row>
    <row r="413" spans="11:54" x14ac:dyDescent="0.2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3"/>
    </row>
    <row r="414" spans="11:54" x14ac:dyDescent="0.25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3"/>
    </row>
    <row r="415" spans="11:54" x14ac:dyDescent="0.25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3"/>
    </row>
    <row r="416" spans="11:54" x14ac:dyDescent="0.25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3"/>
    </row>
    <row r="417" spans="11:54" x14ac:dyDescent="0.25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3"/>
    </row>
    <row r="418" spans="11:54" x14ac:dyDescent="0.25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3"/>
    </row>
    <row r="419" spans="11:54" x14ac:dyDescent="0.25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3"/>
    </row>
    <row r="420" spans="11:54" x14ac:dyDescent="0.25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3"/>
    </row>
    <row r="421" spans="11:54" x14ac:dyDescent="0.25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3"/>
    </row>
    <row r="422" spans="11:54" x14ac:dyDescent="0.25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3"/>
    </row>
    <row r="423" spans="11:54" x14ac:dyDescent="0.25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3"/>
    </row>
    <row r="424" spans="11:54" x14ac:dyDescent="0.25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3"/>
    </row>
    <row r="425" spans="11:54" x14ac:dyDescent="0.25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3"/>
    </row>
    <row r="426" spans="11:54" x14ac:dyDescent="0.25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3"/>
    </row>
    <row r="427" spans="11:54" x14ac:dyDescent="0.25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3"/>
    </row>
    <row r="428" spans="11:54" x14ac:dyDescent="0.25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3"/>
    </row>
    <row r="429" spans="11:54" x14ac:dyDescent="0.25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3"/>
    </row>
    <row r="430" spans="11:54" x14ac:dyDescent="0.25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3"/>
    </row>
    <row r="431" spans="11:54" x14ac:dyDescent="0.25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3"/>
    </row>
    <row r="432" spans="11:54" x14ac:dyDescent="0.25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3"/>
    </row>
    <row r="433" spans="11:54" x14ac:dyDescent="0.25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3"/>
    </row>
    <row r="434" spans="11:54" x14ac:dyDescent="0.25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3"/>
    </row>
    <row r="435" spans="11:54" x14ac:dyDescent="0.25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3"/>
    </row>
    <row r="436" spans="11:54" x14ac:dyDescent="0.25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3"/>
    </row>
    <row r="437" spans="11:54" x14ac:dyDescent="0.25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3"/>
    </row>
    <row r="438" spans="11:54" x14ac:dyDescent="0.25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3"/>
    </row>
    <row r="439" spans="11:54" x14ac:dyDescent="0.25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3"/>
    </row>
    <row r="440" spans="11:54" x14ac:dyDescent="0.25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3"/>
    </row>
    <row r="441" spans="11:54" x14ac:dyDescent="0.25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3"/>
    </row>
    <row r="442" spans="11:54" x14ac:dyDescent="0.25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3"/>
    </row>
    <row r="443" spans="11:54" x14ac:dyDescent="0.25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3"/>
    </row>
    <row r="444" spans="11:54" x14ac:dyDescent="0.25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3"/>
    </row>
    <row r="445" spans="11:54" x14ac:dyDescent="0.25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3"/>
    </row>
    <row r="446" spans="11:54" x14ac:dyDescent="0.25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3"/>
    </row>
    <row r="447" spans="11:54" x14ac:dyDescent="0.25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3"/>
    </row>
    <row r="448" spans="11:54" x14ac:dyDescent="0.25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3"/>
    </row>
    <row r="449" spans="11:54" x14ac:dyDescent="0.25"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3"/>
    </row>
    <row r="450" spans="11:54" x14ac:dyDescent="0.25"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3"/>
    </row>
    <row r="451" spans="11:54" x14ac:dyDescent="0.25"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3"/>
    </row>
    <row r="452" spans="11:54" x14ac:dyDescent="0.25"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3"/>
    </row>
    <row r="453" spans="11:54" x14ac:dyDescent="0.25"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3"/>
    </row>
    <row r="454" spans="11:54" x14ac:dyDescent="0.25"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3"/>
    </row>
    <row r="455" spans="11:54" x14ac:dyDescent="0.25"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3"/>
    </row>
    <row r="456" spans="11:54" x14ac:dyDescent="0.25"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3"/>
    </row>
    <row r="457" spans="11:54" x14ac:dyDescent="0.25"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3"/>
    </row>
    <row r="458" spans="11:54" x14ac:dyDescent="0.25"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3"/>
    </row>
    <row r="459" spans="11:54" x14ac:dyDescent="0.25"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3"/>
    </row>
    <row r="460" spans="11:54" x14ac:dyDescent="0.25"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3"/>
    </row>
    <row r="461" spans="11:54" x14ac:dyDescent="0.25"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3"/>
    </row>
    <row r="462" spans="11:54" x14ac:dyDescent="0.25"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3"/>
    </row>
    <row r="463" spans="11:54" x14ac:dyDescent="0.25"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3"/>
    </row>
    <row r="464" spans="11:54" x14ac:dyDescent="0.25"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3"/>
    </row>
    <row r="465" spans="11:54" x14ac:dyDescent="0.25"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3"/>
    </row>
    <row r="466" spans="11:54" x14ac:dyDescent="0.25"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3"/>
    </row>
    <row r="467" spans="11:54" x14ac:dyDescent="0.25"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3"/>
    </row>
    <row r="468" spans="11:54" x14ac:dyDescent="0.25"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3"/>
    </row>
    <row r="469" spans="11:54" x14ac:dyDescent="0.25"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3"/>
    </row>
    <row r="470" spans="11:54" x14ac:dyDescent="0.25"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3"/>
    </row>
    <row r="471" spans="11:54" x14ac:dyDescent="0.25"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3"/>
    </row>
    <row r="472" spans="11:54" x14ac:dyDescent="0.25"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3"/>
    </row>
    <row r="473" spans="11:54" x14ac:dyDescent="0.25"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3"/>
    </row>
    <row r="474" spans="11:54" x14ac:dyDescent="0.25"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3"/>
    </row>
    <row r="475" spans="11:54" x14ac:dyDescent="0.25"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3"/>
    </row>
    <row r="476" spans="11:54" x14ac:dyDescent="0.25"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3"/>
    </row>
    <row r="477" spans="11:54" x14ac:dyDescent="0.25"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3"/>
    </row>
    <row r="478" spans="11:54" x14ac:dyDescent="0.25"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3"/>
    </row>
    <row r="479" spans="11:54" x14ac:dyDescent="0.25"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3"/>
    </row>
    <row r="480" spans="11:54" x14ac:dyDescent="0.25"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3"/>
    </row>
    <row r="481" spans="11:54" x14ac:dyDescent="0.25"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3"/>
    </row>
    <row r="482" spans="11:54" x14ac:dyDescent="0.25"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3"/>
    </row>
    <row r="483" spans="11:54" x14ac:dyDescent="0.25"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3"/>
    </row>
    <row r="484" spans="11:54" x14ac:dyDescent="0.25"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3"/>
    </row>
    <row r="485" spans="11:54" x14ac:dyDescent="0.25"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3"/>
    </row>
    <row r="486" spans="11:54" x14ac:dyDescent="0.25"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3"/>
    </row>
    <row r="487" spans="11:54" x14ac:dyDescent="0.25"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3"/>
    </row>
    <row r="488" spans="11:54" x14ac:dyDescent="0.25"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3"/>
    </row>
    <row r="489" spans="11:54" x14ac:dyDescent="0.25"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3"/>
    </row>
    <row r="490" spans="11:54" x14ac:dyDescent="0.25"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3"/>
    </row>
    <row r="491" spans="11:54" x14ac:dyDescent="0.25"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3"/>
    </row>
    <row r="492" spans="11:54" x14ac:dyDescent="0.25"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3"/>
    </row>
    <row r="493" spans="11:54" x14ac:dyDescent="0.25"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3"/>
    </row>
    <row r="494" spans="11:54" x14ac:dyDescent="0.25"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3"/>
    </row>
    <row r="495" spans="11:54" x14ac:dyDescent="0.25"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3"/>
    </row>
    <row r="496" spans="11:54" x14ac:dyDescent="0.25"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3"/>
    </row>
    <row r="497" spans="11:54" x14ac:dyDescent="0.25"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3"/>
    </row>
    <row r="498" spans="11:54" x14ac:dyDescent="0.25"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3"/>
    </row>
    <row r="499" spans="11:54" x14ac:dyDescent="0.25"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3"/>
    </row>
    <row r="500" spans="11:54" x14ac:dyDescent="0.25"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3"/>
    </row>
    <row r="501" spans="11:54" x14ac:dyDescent="0.25"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3"/>
    </row>
    <row r="502" spans="11:54" x14ac:dyDescent="0.25"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3"/>
    </row>
    <row r="503" spans="11:54" x14ac:dyDescent="0.25"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3"/>
    </row>
    <row r="504" spans="11:54" x14ac:dyDescent="0.25"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3"/>
    </row>
    <row r="505" spans="11:54" x14ac:dyDescent="0.25"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3"/>
    </row>
    <row r="506" spans="11:54" x14ac:dyDescent="0.25"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3"/>
    </row>
    <row r="507" spans="11:54" x14ac:dyDescent="0.25"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3"/>
    </row>
    <row r="508" spans="11:54" x14ac:dyDescent="0.25"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3"/>
    </row>
    <row r="509" spans="11:54" x14ac:dyDescent="0.25"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3"/>
    </row>
    <row r="510" spans="11:54" x14ac:dyDescent="0.25"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3"/>
    </row>
    <row r="511" spans="11:54" x14ac:dyDescent="0.25"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3"/>
    </row>
    <row r="512" spans="11:54" x14ac:dyDescent="0.25"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3"/>
    </row>
    <row r="513" spans="11:54" x14ac:dyDescent="0.25"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3"/>
    </row>
    <row r="514" spans="11:54" x14ac:dyDescent="0.25"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3"/>
    </row>
    <row r="515" spans="11:54" x14ac:dyDescent="0.25"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3"/>
    </row>
    <row r="516" spans="11:54" x14ac:dyDescent="0.25"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3"/>
    </row>
    <row r="517" spans="11:54" x14ac:dyDescent="0.25"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3"/>
    </row>
    <row r="518" spans="11:54" x14ac:dyDescent="0.25"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3"/>
    </row>
    <row r="519" spans="11:54" x14ac:dyDescent="0.25"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3"/>
    </row>
    <row r="520" spans="11:54" x14ac:dyDescent="0.25"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3"/>
    </row>
    <row r="521" spans="11:54" x14ac:dyDescent="0.25"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3"/>
    </row>
    <row r="522" spans="11:54" x14ac:dyDescent="0.25"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3"/>
    </row>
    <row r="523" spans="11:54" x14ac:dyDescent="0.25"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3"/>
    </row>
    <row r="524" spans="11:54" x14ac:dyDescent="0.25"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3"/>
    </row>
    <row r="525" spans="11:54" x14ac:dyDescent="0.25"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3"/>
    </row>
    <row r="526" spans="11:54" x14ac:dyDescent="0.25"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3"/>
    </row>
    <row r="527" spans="11:54" x14ac:dyDescent="0.25"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3"/>
    </row>
    <row r="528" spans="11:54" x14ac:dyDescent="0.25"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3"/>
    </row>
    <row r="529" spans="11:54" x14ac:dyDescent="0.25"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3"/>
    </row>
    <row r="530" spans="11:54" x14ac:dyDescent="0.25"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3"/>
    </row>
    <row r="531" spans="11:54" x14ac:dyDescent="0.25"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3"/>
    </row>
    <row r="532" spans="11:54" x14ac:dyDescent="0.25"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3"/>
    </row>
    <row r="533" spans="11:54" x14ac:dyDescent="0.25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3"/>
    </row>
    <row r="534" spans="11:54" x14ac:dyDescent="0.25"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3"/>
    </row>
    <row r="535" spans="11:54" x14ac:dyDescent="0.25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3"/>
    </row>
    <row r="536" spans="11:54" x14ac:dyDescent="0.25"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3"/>
    </row>
    <row r="537" spans="11:54" x14ac:dyDescent="0.25"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3"/>
    </row>
    <row r="538" spans="11:54" x14ac:dyDescent="0.25"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3"/>
    </row>
    <row r="539" spans="11:54" x14ac:dyDescent="0.25"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3"/>
    </row>
    <row r="540" spans="11:54" x14ac:dyDescent="0.25"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3"/>
    </row>
    <row r="541" spans="11:54" x14ac:dyDescent="0.25"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3"/>
    </row>
    <row r="542" spans="11:54" x14ac:dyDescent="0.25"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3"/>
    </row>
    <row r="543" spans="11:54" x14ac:dyDescent="0.25"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3"/>
    </row>
    <row r="544" spans="11:54" x14ac:dyDescent="0.25"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3"/>
    </row>
    <row r="545" spans="11:54" x14ac:dyDescent="0.25"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3"/>
    </row>
    <row r="546" spans="11:54" x14ac:dyDescent="0.25"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3"/>
    </row>
    <row r="547" spans="11:54" x14ac:dyDescent="0.25"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3"/>
    </row>
    <row r="548" spans="11:54" x14ac:dyDescent="0.25"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3"/>
    </row>
    <row r="549" spans="11:54" x14ac:dyDescent="0.25"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3"/>
    </row>
    <row r="550" spans="11:54" x14ac:dyDescent="0.25"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3"/>
    </row>
    <row r="551" spans="11:54" x14ac:dyDescent="0.25"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3"/>
    </row>
    <row r="552" spans="11:54" x14ac:dyDescent="0.25"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3"/>
    </row>
    <row r="553" spans="11:54" x14ac:dyDescent="0.25"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3"/>
    </row>
    <row r="554" spans="11:54" x14ac:dyDescent="0.25"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3"/>
    </row>
    <row r="555" spans="11:54" x14ac:dyDescent="0.25"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3"/>
    </row>
    <row r="556" spans="11:54" x14ac:dyDescent="0.25"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3"/>
    </row>
    <row r="557" spans="11:54" x14ac:dyDescent="0.25"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3"/>
    </row>
    <row r="558" spans="11:54" x14ac:dyDescent="0.25"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3"/>
    </row>
    <row r="559" spans="11:54" x14ac:dyDescent="0.25"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3"/>
    </row>
    <row r="560" spans="11:54" x14ac:dyDescent="0.25"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3"/>
    </row>
    <row r="561" spans="11:54" x14ac:dyDescent="0.25"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3"/>
    </row>
    <row r="562" spans="11:54" x14ac:dyDescent="0.25"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3"/>
    </row>
    <row r="563" spans="11:54" x14ac:dyDescent="0.25"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3"/>
    </row>
    <row r="564" spans="11:54" x14ac:dyDescent="0.25"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3"/>
    </row>
    <row r="565" spans="11:54" x14ac:dyDescent="0.25"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3"/>
    </row>
    <row r="566" spans="11:54" x14ac:dyDescent="0.25"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3"/>
    </row>
    <row r="567" spans="11:54" x14ac:dyDescent="0.25"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3"/>
    </row>
    <row r="568" spans="11:54" x14ac:dyDescent="0.25"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3"/>
    </row>
    <row r="569" spans="11:54" x14ac:dyDescent="0.25"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3"/>
    </row>
    <row r="570" spans="11:54" x14ac:dyDescent="0.25"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3"/>
    </row>
    <row r="571" spans="11:54" x14ac:dyDescent="0.25"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3"/>
    </row>
    <row r="572" spans="11:54" x14ac:dyDescent="0.25"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3"/>
    </row>
    <row r="573" spans="11:54" x14ac:dyDescent="0.25"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3"/>
    </row>
    <row r="574" spans="11:54" x14ac:dyDescent="0.25"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3"/>
    </row>
    <row r="575" spans="11:54" x14ac:dyDescent="0.25"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3"/>
    </row>
    <row r="576" spans="11:54" x14ac:dyDescent="0.25"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3"/>
    </row>
    <row r="577" spans="11:54" x14ac:dyDescent="0.25"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3"/>
    </row>
    <row r="578" spans="11:54" x14ac:dyDescent="0.25"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3"/>
    </row>
    <row r="579" spans="11:54" x14ac:dyDescent="0.25"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3"/>
    </row>
    <row r="580" spans="11:54" x14ac:dyDescent="0.25"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3"/>
    </row>
    <row r="581" spans="11:54" x14ac:dyDescent="0.25"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3"/>
    </row>
    <row r="582" spans="11:54" x14ac:dyDescent="0.25"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3"/>
    </row>
    <row r="583" spans="11:54" x14ac:dyDescent="0.25"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3"/>
    </row>
    <row r="584" spans="11:54" x14ac:dyDescent="0.25"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3"/>
    </row>
    <row r="585" spans="11:54" x14ac:dyDescent="0.25"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3"/>
    </row>
    <row r="586" spans="11:54" x14ac:dyDescent="0.25"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3"/>
    </row>
    <row r="587" spans="11:54" x14ac:dyDescent="0.25"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3"/>
    </row>
    <row r="588" spans="11:54" x14ac:dyDescent="0.25"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3"/>
    </row>
    <row r="589" spans="11:54" x14ac:dyDescent="0.25"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3"/>
    </row>
    <row r="590" spans="11:54" x14ac:dyDescent="0.25"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3"/>
    </row>
    <row r="591" spans="11:54" x14ac:dyDescent="0.25"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3"/>
    </row>
    <row r="592" spans="11:54" x14ac:dyDescent="0.25"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3"/>
    </row>
    <row r="593" spans="11:54" x14ac:dyDescent="0.25"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3"/>
    </row>
    <row r="594" spans="11:54" x14ac:dyDescent="0.25"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3"/>
    </row>
    <row r="595" spans="11:54" x14ac:dyDescent="0.25"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3"/>
    </row>
    <row r="596" spans="11:54" x14ac:dyDescent="0.25"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3"/>
    </row>
    <row r="597" spans="11:54" x14ac:dyDescent="0.25"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3"/>
    </row>
    <row r="598" spans="11:54" x14ac:dyDescent="0.25"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3"/>
    </row>
    <row r="599" spans="11:54" x14ac:dyDescent="0.25"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3"/>
    </row>
    <row r="600" spans="11:54" x14ac:dyDescent="0.25"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3"/>
    </row>
    <row r="601" spans="11:54" x14ac:dyDescent="0.25"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3"/>
    </row>
    <row r="602" spans="11:54" x14ac:dyDescent="0.25"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3"/>
    </row>
    <row r="603" spans="11:54" x14ac:dyDescent="0.25"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3"/>
    </row>
    <row r="604" spans="11:54" x14ac:dyDescent="0.25"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3"/>
    </row>
    <row r="605" spans="11:54" x14ac:dyDescent="0.25"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3"/>
    </row>
    <row r="606" spans="11:54" x14ac:dyDescent="0.25"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3"/>
    </row>
    <row r="607" spans="11:54" x14ac:dyDescent="0.25"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3"/>
    </row>
    <row r="608" spans="11:54" x14ac:dyDescent="0.25"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3"/>
    </row>
    <row r="609" spans="11:54" x14ac:dyDescent="0.25"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3"/>
    </row>
    <row r="610" spans="11:54" x14ac:dyDescent="0.25"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3"/>
    </row>
    <row r="611" spans="11:54" x14ac:dyDescent="0.25"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3"/>
    </row>
    <row r="612" spans="11:54" x14ac:dyDescent="0.25"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3"/>
    </row>
    <row r="613" spans="11:54" x14ac:dyDescent="0.25"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3"/>
    </row>
    <row r="614" spans="11:54" x14ac:dyDescent="0.25"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3"/>
    </row>
    <row r="615" spans="11:54" x14ac:dyDescent="0.25"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3"/>
    </row>
    <row r="616" spans="11:54" x14ac:dyDescent="0.25"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3"/>
    </row>
    <row r="617" spans="11:54" x14ac:dyDescent="0.25"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3"/>
    </row>
    <row r="618" spans="11:54" x14ac:dyDescent="0.25"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3"/>
    </row>
    <row r="619" spans="11:54" x14ac:dyDescent="0.25"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3"/>
    </row>
    <row r="620" spans="11:54" x14ac:dyDescent="0.25"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3"/>
    </row>
    <row r="621" spans="11:54" x14ac:dyDescent="0.25"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3"/>
    </row>
    <row r="622" spans="11:54" x14ac:dyDescent="0.25"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3"/>
    </row>
    <row r="623" spans="11:54" x14ac:dyDescent="0.25"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3"/>
    </row>
    <row r="624" spans="11:54" x14ac:dyDescent="0.25"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3"/>
    </row>
    <row r="625" spans="11:54" x14ac:dyDescent="0.25"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3"/>
    </row>
    <row r="626" spans="11:54" x14ac:dyDescent="0.25"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3"/>
    </row>
    <row r="627" spans="11:54" x14ac:dyDescent="0.25"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3"/>
    </row>
    <row r="628" spans="11:54" x14ac:dyDescent="0.25"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3"/>
    </row>
    <row r="629" spans="11:54" x14ac:dyDescent="0.25"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3"/>
    </row>
    <row r="630" spans="11:54" x14ac:dyDescent="0.25"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3"/>
    </row>
    <row r="631" spans="11:54" x14ac:dyDescent="0.25"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3"/>
    </row>
    <row r="632" spans="11:54" x14ac:dyDescent="0.25"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3"/>
    </row>
    <row r="633" spans="11:54" x14ac:dyDescent="0.25"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3"/>
    </row>
    <row r="634" spans="11:54" x14ac:dyDescent="0.25"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3"/>
    </row>
    <row r="635" spans="11:54" x14ac:dyDescent="0.25"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3"/>
    </row>
    <row r="636" spans="11:54" x14ac:dyDescent="0.25"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3"/>
    </row>
    <row r="637" spans="11:54" x14ac:dyDescent="0.25"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3"/>
    </row>
    <row r="638" spans="11:54" x14ac:dyDescent="0.25"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3"/>
    </row>
    <row r="639" spans="11:54" x14ac:dyDescent="0.25"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3"/>
    </row>
    <row r="640" spans="11:54" x14ac:dyDescent="0.25"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3"/>
    </row>
    <row r="641" spans="11:54" x14ac:dyDescent="0.25"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3"/>
    </row>
    <row r="642" spans="11:54" x14ac:dyDescent="0.25"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3"/>
    </row>
    <row r="643" spans="11:54" x14ac:dyDescent="0.25"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3"/>
    </row>
    <row r="644" spans="11:54" x14ac:dyDescent="0.25"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3"/>
    </row>
    <row r="645" spans="11:54" x14ac:dyDescent="0.25"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3"/>
    </row>
    <row r="646" spans="11:54" x14ac:dyDescent="0.25"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3"/>
    </row>
    <row r="647" spans="11:54" x14ac:dyDescent="0.25"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3"/>
    </row>
    <row r="648" spans="11:54" x14ac:dyDescent="0.25"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3"/>
    </row>
    <row r="649" spans="11:54" x14ac:dyDescent="0.25"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3"/>
    </row>
    <row r="650" spans="11:54" x14ac:dyDescent="0.25"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3"/>
    </row>
    <row r="651" spans="11:54" x14ac:dyDescent="0.25"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3"/>
    </row>
    <row r="652" spans="11:54" x14ac:dyDescent="0.25"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3"/>
    </row>
    <row r="653" spans="11:54" x14ac:dyDescent="0.25"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3"/>
    </row>
    <row r="654" spans="11:54" x14ac:dyDescent="0.25"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3"/>
    </row>
    <row r="655" spans="11:54" x14ac:dyDescent="0.25"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3"/>
    </row>
    <row r="656" spans="11:54" x14ac:dyDescent="0.25"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3"/>
    </row>
    <row r="657" spans="11:54" x14ac:dyDescent="0.25"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3"/>
    </row>
    <row r="658" spans="11:54" x14ac:dyDescent="0.25"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3"/>
    </row>
    <row r="659" spans="11:54" x14ac:dyDescent="0.25"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3"/>
    </row>
    <row r="660" spans="11:54" x14ac:dyDescent="0.25"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3"/>
    </row>
    <row r="661" spans="11:54" x14ac:dyDescent="0.25"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3"/>
    </row>
    <row r="662" spans="11:54" x14ac:dyDescent="0.25"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3"/>
    </row>
    <row r="663" spans="11:54" x14ac:dyDescent="0.25"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3"/>
    </row>
    <row r="664" spans="11:54" x14ac:dyDescent="0.25"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3"/>
    </row>
    <row r="665" spans="11:54" x14ac:dyDescent="0.25"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3"/>
    </row>
    <row r="666" spans="11:54" x14ac:dyDescent="0.25"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3"/>
    </row>
    <row r="667" spans="11:54" x14ac:dyDescent="0.25"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3"/>
    </row>
    <row r="668" spans="11:54" x14ac:dyDescent="0.25"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3"/>
    </row>
    <row r="669" spans="11:54" x14ac:dyDescent="0.25"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3"/>
    </row>
    <row r="670" spans="11:54" x14ac:dyDescent="0.25"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3"/>
    </row>
    <row r="671" spans="11:54" x14ac:dyDescent="0.25"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3"/>
    </row>
    <row r="672" spans="11:54" x14ac:dyDescent="0.25"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3"/>
    </row>
    <row r="673" spans="11:54" x14ac:dyDescent="0.25"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3"/>
    </row>
    <row r="674" spans="11:54" x14ac:dyDescent="0.25"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3"/>
    </row>
    <row r="675" spans="11:54" x14ac:dyDescent="0.25"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3"/>
    </row>
    <row r="676" spans="11:54" x14ac:dyDescent="0.25"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3"/>
    </row>
    <row r="677" spans="11:54" x14ac:dyDescent="0.25"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3"/>
    </row>
    <row r="678" spans="11:54" x14ac:dyDescent="0.25"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3"/>
    </row>
    <row r="679" spans="11:54" x14ac:dyDescent="0.25"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3"/>
    </row>
    <row r="680" spans="11:54" x14ac:dyDescent="0.25"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3"/>
    </row>
    <row r="681" spans="11:54" x14ac:dyDescent="0.25"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3"/>
    </row>
    <row r="682" spans="11:54" x14ac:dyDescent="0.25"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3"/>
    </row>
    <row r="683" spans="11:54" x14ac:dyDescent="0.25"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3"/>
    </row>
    <row r="684" spans="11:54" x14ac:dyDescent="0.25"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3"/>
    </row>
    <row r="685" spans="11:54" x14ac:dyDescent="0.25"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3"/>
    </row>
    <row r="686" spans="11:54" x14ac:dyDescent="0.25"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3"/>
    </row>
    <row r="687" spans="11:54" x14ac:dyDescent="0.25"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3"/>
    </row>
    <row r="688" spans="11:54" x14ac:dyDescent="0.25"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3"/>
    </row>
    <row r="689" spans="11:54" x14ac:dyDescent="0.25"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3"/>
    </row>
    <row r="690" spans="11:54" x14ac:dyDescent="0.25"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3"/>
    </row>
    <row r="691" spans="11:54" x14ac:dyDescent="0.25"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3"/>
    </row>
    <row r="692" spans="11:54" x14ac:dyDescent="0.25"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3"/>
    </row>
    <row r="693" spans="11:54" x14ac:dyDescent="0.25"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3"/>
    </row>
    <row r="694" spans="11:54" x14ac:dyDescent="0.25"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3"/>
    </row>
    <row r="695" spans="11:54" x14ac:dyDescent="0.25"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3"/>
    </row>
    <row r="696" spans="11:54" x14ac:dyDescent="0.25"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3"/>
    </row>
    <row r="697" spans="11:54" x14ac:dyDescent="0.25"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3"/>
    </row>
    <row r="698" spans="11:54" x14ac:dyDescent="0.25"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3"/>
    </row>
    <row r="699" spans="11:54" x14ac:dyDescent="0.25"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3"/>
    </row>
    <row r="700" spans="11:54" x14ac:dyDescent="0.25"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3"/>
    </row>
    <row r="701" spans="11:54" x14ac:dyDescent="0.25"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3"/>
    </row>
    <row r="702" spans="11:54" x14ac:dyDescent="0.25"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3"/>
    </row>
    <row r="703" spans="11:54" x14ac:dyDescent="0.25"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3"/>
    </row>
    <row r="704" spans="11:54" x14ac:dyDescent="0.25"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3"/>
    </row>
    <row r="705" spans="11:54" x14ac:dyDescent="0.25"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3"/>
    </row>
    <row r="706" spans="11:54" x14ac:dyDescent="0.25"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3"/>
    </row>
    <row r="707" spans="11:54" x14ac:dyDescent="0.25"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3"/>
    </row>
    <row r="708" spans="11:54" x14ac:dyDescent="0.25"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3"/>
    </row>
    <row r="709" spans="11:54" x14ac:dyDescent="0.25"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3"/>
    </row>
    <row r="710" spans="11:54" x14ac:dyDescent="0.25"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3"/>
    </row>
    <row r="711" spans="11:54" x14ac:dyDescent="0.25"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3"/>
    </row>
    <row r="712" spans="11:54" x14ac:dyDescent="0.25"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3"/>
    </row>
    <row r="713" spans="11:54" x14ac:dyDescent="0.25"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3"/>
    </row>
    <row r="714" spans="11:54" x14ac:dyDescent="0.25"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3"/>
    </row>
    <row r="715" spans="11:54" x14ac:dyDescent="0.25"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3"/>
    </row>
    <row r="716" spans="11:54" x14ac:dyDescent="0.25"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3"/>
    </row>
    <row r="717" spans="11:54" x14ac:dyDescent="0.25"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3"/>
    </row>
    <row r="718" spans="11:54" x14ac:dyDescent="0.25"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3"/>
    </row>
    <row r="719" spans="11:54" x14ac:dyDescent="0.25"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3"/>
    </row>
    <row r="720" spans="11:54" x14ac:dyDescent="0.25"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3"/>
    </row>
    <row r="721" spans="11:54" x14ac:dyDescent="0.25"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3"/>
    </row>
    <row r="722" spans="11:54" x14ac:dyDescent="0.25"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3"/>
    </row>
    <row r="723" spans="11:54" x14ac:dyDescent="0.25"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3"/>
    </row>
    <row r="724" spans="11:54" x14ac:dyDescent="0.25"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3"/>
    </row>
    <row r="725" spans="11:54" x14ac:dyDescent="0.25"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3"/>
    </row>
    <row r="726" spans="11:54" x14ac:dyDescent="0.25"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3"/>
    </row>
    <row r="727" spans="11:54" x14ac:dyDescent="0.25"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3"/>
    </row>
    <row r="728" spans="11:54" x14ac:dyDescent="0.25"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3"/>
    </row>
    <row r="729" spans="11:54" x14ac:dyDescent="0.25"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3"/>
    </row>
    <row r="730" spans="11:54" x14ac:dyDescent="0.25"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3"/>
    </row>
    <row r="731" spans="11:54" x14ac:dyDescent="0.25"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3"/>
    </row>
    <row r="732" spans="11:54" x14ac:dyDescent="0.25"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3"/>
    </row>
    <row r="733" spans="11:54" x14ac:dyDescent="0.25"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3"/>
    </row>
    <row r="734" spans="11:54" x14ac:dyDescent="0.25"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3"/>
    </row>
    <row r="735" spans="11:54" x14ac:dyDescent="0.25"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3"/>
    </row>
    <row r="736" spans="11:54" x14ac:dyDescent="0.25"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3"/>
    </row>
    <row r="737" spans="11:54" x14ac:dyDescent="0.25"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3"/>
    </row>
    <row r="738" spans="11:54" x14ac:dyDescent="0.25"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3"/>
    </row>
    <row r="739" spans="11:54" x14ac:dyDescent="0.25"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3"/>
    </row>
    <row r="740" spans="11:54" x14ac:dyDescent="0.25"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3"/>
    </row>
    <row r="741" spans="11:54" x14ac:dyDescent="0.25"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3"/>
    </row>
    <row r="742" spans="11:54" x14ac:dyDescent="0.25"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3"/>
    </row>
    <row r="743" spans="11:54" x14ac:dyDescent="0.25"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3"/>
    </row>
    <row r="744" spans="11:54" x14ac:dyDescent="0.25"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3"/>
    </row>
    <row r="745" spans="11:54" x14ac:dyDescent="0.25"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3"/>
    </row>
    <row r="746" spans="11:54" x14ac:dyDescent="0.25"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3"/>
    </row>
    <row r="747" spans="11:54" x14ac:dyDescent="0.25"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3"/>
    </row>
    <row r="748" spans="11:54" x14ac:dyDescent="0.25"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3"/>
    </row>
    <row r="749" spans="11:54" x14ac:dyDescent="0.25"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3"/>
    </row>
    <row r="750" spans="11:54" x14ac:dyDescent="0.25"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3"/>
    </row>
    <row r="751" spans="11:54" x14ac:dyDescent="0.25"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3"/>
    </row>
    <row r="752" spans="11:54" x14ac:dyDescent="0.25"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3"/>
    </row>
    <row r="753" spans="11:54" x14ac:dyDescent="0.25"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3"/>
    </row>
    <row r="754" spans="11:54" x14ac:dyDescent="0.25"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3"/>
    </row>
    <row r="755" spans="11:54" x14ac:dyDescent="0.25"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3"/>
    </row>
    <row r="756" spans="11:54" x14ac:dyDescent="0.25"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3"/>
    </row>
    <row r="757" spans="11:54" x14ac:dyDescent="0.25"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3"/>
    </row>
    <row r="758" spans="11:54" x14ac:dyDescent="0.25"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3"/>
    </row>
    <row r="759" spans="11:54" x14ac:dyDescent="0.25"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3"/>
    </row>
    <row r="760" spans="11:54" x14ac:dyDescent="0.25"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3"/>
    </row>
    <row r="761" spans="11:54" x14ac:dyDescent="0.25"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3"/>
    </row>
    <row r="762" spans="11:54" x14ac:dyDescent="0.25"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3"/>
    </row>
    <row r="763" spans="11:54" x14ac:dyDescent="0.25"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3"/>
    </row>
    <row r="764" spans="11:54" x14ac:dyDescent="0.25"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3"/>
    </row>
    <row r="765" spans="11:54" x14ac:dyDescent="0.25"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3"/>
    </row>
    <row r="766" spans="11:54" x14ac:dyDescent="0.25"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3"/>
    </row>
    <row r="767" spans="11:54" x14ac:dyDescent="0.25"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3"/>
    </row>
    <row r="768" spans="11:54" x14ac:dyDescent="0.25"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3"/>
    </row>
    <row r="769" spans="11:54" x14ac:dyDescent="0.25"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3"/>
    </row>
    <row r="770" spans="11:54" x14ac:dyDescent="0.25"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3"/>
    </row>
    <row r="771" spans="11:54" x14ac:dyDescent="0.25"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3"/>
    </row>
    <row r="772" spans="11:54" x14ac:dyDescent="0.25"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3"/>
    </row>
    <row r="773" spans="11:54" x14ac:dyDescent="0.25"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3"/>
    </row>
    <row r="774" spans="11:54" x14ac:dyDescent="0.25"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3"/>
    </row>
    <row r="775" spans="11:54" x14ac:dyDescent="0.25"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3"/>
    </row>
    <row r="776" spans="11:54" x14ac:dyDescent="0.25"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3"/>
    </row>
    <row r="777" spans="11:54" x14ac:dyDescent="0.25"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3"/>
    </row>
    <row r="778" spans="11:54" x14ac:dyDescent="0.25"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3"/>
    </row>
    <row r="779" spans="11:54" x14ac:dyDescent="0.25"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3"/>
    </row>
    <row r="780" spans="11:54" x14ac:dyDescent="0.25"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3"/>
    </row>
    <row r="781" spans="11:54" x14ac:dyDescent="0.25"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3"/>
    </row>
    <row r="782" spans="11:54" x14ac:dyDescent="0.25"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3"/>
    </row>
    <row r="783" spans="11:54" x14ac:dyDescent="0.25"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3"/>
    </row>
    <row r="784" spans="11:54" x14ac:dyDescent="0.25"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3"/>
    </row>
    <row r="785" spans="11:54" x14ac:dyDescent="0.25"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3"/>
    </row>
    <row r="786" spans="11:54" x14ac:dyDescent="0.25"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3"/>
    </row>
    <row r="787" spans="11:54" x14ac:dyDescent="0.25"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3"/>
    </row>
    <row r="788" spans="11:54" x14ac:dyDescent="0.25"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3"/>
    </row>
    <row r="789" spans="11:54" x14ac:dyDescent="0.25"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3"/>
    </row>
    <row r="790" spans="11:54" x14ac:dyDescent="0.25"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3"/>
    </row>
    <row r="791" spans="11:54" x14ac:dyDescent="0.25"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3"/>
    </row>
    <row r="792" spans="11:54" x14ac:dyDescent="0.25"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3"/>
    </row>
    <row r="793" spans="11:54" x14ac:dyDescent="0.25"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3"/>
    </row>
    <row r="794" spans="11:54" x14ac:dyDescent="0.25"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3"/>
    </row>
    <row r="795" spans="11:54" x14ac:dyDescent="0.25"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3"/>
    </row>
    <row r="796" spans="11:54" x14ac:dyDescent="0.25"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3"/>
    </row>
    <row r="797" spans="11:54" x14ac:dyDescent="0.25"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3"/>
    </row>
    <row r="798" spans="11:54" x14ac:dyDescent="0.25"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3"/>
    </row>
    <row r="799" spans="11:54" x14ac:dyDescent="0.25"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3"/>
    </row>
    <row r="800" spans="11:54" x14ac:dyDescent="0.25"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3"/>
    </row>
    <row r="801" spans="11:54" x14ac:dyDescent="0.25"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3"/>
    </row>
    <row r="802" spans="11:54" x14ac:dyDescent="0.25"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3"/>
    </row>
    <row r="803" spans="11:54" x14ac:dyDescent="0.25"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3"/>
    </row>
    <row r="804" spans="11:54" x14ac:dyDescent="0.25"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3"/>
    </row>
    <row r="805" spans="11:54" x14ac:dyDescent="0.25"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3"/>
    </row>
    <row r="806" spans="11:54" x14ac:dyDescent="0.25"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3"/>
    </row>
    <row r="807" spans="11:54" x14ac:dyDescent="0.25"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3"/>
    </row>
    <row r="808" spans="11:54" x14ac:dyDescent="0.25"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3"/>
    </row>
    <row r="809" spans="11:54" x14ac:dyDescent="0.25"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3"/>
    </row>
    <row r="810" spans="11:54" x14ac:dyDescent="0.25"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3"/>
    </row>
    <row r="811" spans="11:54" x14ac:dyDescent="0.25"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3"/>
    </row>
    <row r="812" spans="11:54" x14ac:dyDescent="0.25"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3"/>
    </row>
    <row r="813" spans="11:54" x14ac:dyDescent="0.25"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3"/>
    </row>
    <row r="814" spans="11:54" x14ac:dyDescent="0.25"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3"/>
    </row>
    <row r="815" spans="11:54" x14ac:dyDescent="0.25"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3"/>
    </row>
    <row r="816" spans="11:54" x14ac:dyDescent="0.25"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3"/>
    </row>
    <row r="817" spans="11:54" x14ac:dyDescent="0.25"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3"/>
    </row>
    <row r="818" spans="11:54" x14ac:dyDescent="0.25"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3"/>
    </row>
    <row r="819" spans="11:54" x14ac:dyDescent="0.25"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3"/>
    </row>
    <row r="820" spans="11:54" x14ac:dyDescent="0.25"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3"/>
    </row>
    <row r="821" spans="11:54" x14ac:dyDescent="0.25"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3"/>
    </row>
    <row r="822" spans="11:54" x14ac:dyDescent="0.25"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3"/>
    </row>
    <row r="823" spans="11:54" x14ac:dyDescent="0.25"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3"/>
    </row>
    <row r="824" spans="11:54" x14ac:dyDescent="0.25"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3"/>
    </row>
    <row r="825" spans="11:54" x14ac:dyDescent="0.25"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3"/>
    </row>
    <row r="826" spans="11:54" x14ac:dyDescent="0.25"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3"/>
    </row>
    <row r="827" spans="11:54" x14ac:dyDescent="0.25"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3"/>
    </row>
    <row r="828" spans="11:54" x14ac:dyDescent="0.25"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3"/>
    </row>
    <row r="829" spans="11:54" x14ac:dyDescent="0.25"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3"/>
    </row>
    <row r="830" spans="11:54" x14ac:dyDescent="0.25"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3"/>
    </row>
    <row r="831" spans="11:54" x14ac:dyDescent="0.25"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3"/>
    </row>
    <row r="832" spans="11:54" x14ac:dyDescent="0.25"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3"/>
    </row>
    <row r="833" spans="11:54" x14ac:dyDescent="0.25"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3"/>
    </row>
    <row r="834" spans="11:54" x14ac:dyDescent="0.25"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3"/>
    </row>
    <row r="835" spans="11:54" x14ac:dyDescent="0.25"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3"/>
    </row>
    <row r="836" spans="11:54" x14ac:dyDescent="0.25"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3"/>
    </row>
    <row r="837" spans="11:54" x14ac:dyDescent="0.25"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3"/>
    </row>
    <row r="838" spans="11:54" x14ac:dyDescent="0.25"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3"/>
    </row>
    <row r="839" spans="11:54" x14ac:dyDescent="0.25"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3"/>
    </row>
    <row r="840" spans="11:54" x14ac:dyDescent="0.25"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3"/>
    </row>
    <row r="841" spans="11:54" x14ac:dyDescent="0.25"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3"/>
    </row>
    <row r="842" spans="11:54" x14ac:dyDescent="0.25"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3"/>
    </row>
    <row r="843" spans="11:54" x14ac:dyDescent="0.25"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3"/>
    </row>
    <row r="844" spans="11:54" x14ac:dyDescent="0.25"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3"/>
    </row>
    <row r="845" spans="11:54" x14ac:dyDescent="0.25"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3"/>
    </row>
    <row r="846" spans="11:54" x14ac:dyDescent="0.25"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3"/>
    </row>
    <row r="847" spans="11:54" x14ac:dyDescent="0.25"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3"/>
    </row>
    <row r="848" spans="11:54" x14ac:dyDescent="0.25"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3"/>
    </row>
    <row r="849" spans="11:54" x14ac:dyDescent="0.25"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3"/>
    </row>
    <row r="850" spans="11:54" x14ac:dyDescent="0.25"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3"/>
    </row>
    <row r="851" spans="11:54" x14ac:dyDescent="0.25"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3"/>
    </row>
    <row r="852" spans="11:54" x14ac:dyDescent="0.25"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3"/>
    </row>
    <row r="853" spans="11:54" x14ac:dyDescent="0.25"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3"/>
    </row>
    <row r="854" spans="11:54" x14ac:dyDescent="0.25"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3"/>
    </row>
    <row r="855" spans="11:54" x14ac:dyDescent="0.25"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3"/>
    </row>
    <row r="856" spans="11:54" x14ac:dyDescent="0.25"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3"/>
    </row>
    <row r="857" spans="11:54" x14ac:dyDescent="0.25"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3"/>
    </row>
    <row r="858" spans="11:54" x14ac:dyDescent="0.25"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3"/>
    </row>
    <row r="859" spans="11:54" x14ac:dyDescent="0.25"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3"/>
    </row>
    <row r="860" spans="11:54" x14ac:dyDescent="0.25"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3"/>
    </row>
    <row r="861" spans="11:54" x14ac:dyDescent="0.25"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3"/>
    </row>
    <row r="862" spans="11:54" x14ac:dyDescent="0.25"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3"/>
    </row>
    <row r="863" spans="11:54" x14ac:dyDescent="0.25"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3"/>
    </row>
    <row r="864" spans="11:54" x14ac:dyDescent="0.25"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3"/>
    </row>
    <row r="865" spans="11:54" x14ac:dyDescent="0.25"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3"/>
    </row>
    <row r="866" spans="11:54" x14ac:dyDescent="0.25"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3"/>
    </row>
    <row r="867" spans="11:54" x14ac:dyDescent="0.25"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3"/>
    </row>
    <row r="868" spans="11:54" x14ac:dyDescent="0.25"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3"/>
    </row>
    <row r="869" spans="11:54" x14ac:dyDescent="0.25"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3"/>
    </row>
    <row r="870" spans="11:54" x14ac:dyDescent="0.25"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3"/>
    </row>
    <row r="871" spans="11:54" x14ac:dyDescent="0.25"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3"/>
    </row>
    <row r="872" spans="11:54" x14ac:dyDescent="0.25"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3"/>
    </row>
    <row r="873" spans="11:54" x14ac:dyDescent="0.25"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3"/>
    </row>
    <row r="874" spans="11:54" x14ac:dyDescent="0.25"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3"/>
    </row>
    <row r="875" spans="11:54" x14ac:dyDescent="0.25"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3"/>
    </row>
    <row r="876" spans="11:54" x14ac:dyDescent="0.25"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3"/>
    </row>
    <row r="877" spans="11:54" x14ac:dyDescent="0.25"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3"/>
    </row>
    <row r="878" spans="11:54" x14ac:dyDescent="0.25"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3"/>
    </row>
    <row r="879" spans="11:54" x14ac:dyDescent="0.25"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3"/>
    </row>
    <row r="880" spans="11:54" x14ac:dyDescent="0.25"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3"/>
    </row>
    <row r="881" spans="11:54" x14ac:dyDescent="0.25"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3"/>
    </row>
    <row r="882" spans="11:54" x14ac:dyDescent="0.25"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3"/>
    </row>
    <row r="883" spans="11:54" x14ac:dyDescent="0.25"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3"/>
    </row>
    <row r="884" spans="11:54" x14ac:dyDescent="0.25"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3"/>
    </row>
    <row r="885" spans="11:54" x14ac:dyDescent="0.25"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3"/>
    </row>
    <row r="886" spans="11:54" x14ac:dyDescent="0.25"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3"/>
    </row>
    <row r="887" spans="11:54" x14ac:dyDescent="0.25"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3"/>
    </row>
    <row r="888" spans="11:54" x14ac:dyDescent="0.25"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3"/>
    </row>
    <row r="889" spans="11:54" x14ac:dyDescent="0.25"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3"/>
    </row>
    <row r="890" spans="11:54" x14ac:dyDescent="0.25"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3"/>
    </row>
    <row r="891" spans="11:54" x14ac:dyDescent="0.25"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3"/>
    </row>
    <row r="892" spans="11:54" x14ac:dyDescent="0.25"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3"/>
    </row>
    <row r="893" spans="11:54" x14ac:dyDescent="0.25"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3"/>
    </row>
    <row r="894" spans="11:54" x14ac:dyDescent="0.25"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3"/>
    </row>
    <row r="895" spans="11:54" x14ac:dyDescent="0.25"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3"/>
    </row>
    <row r="896" spans="11:54" x14ac:dyDescent="0.25"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3"/>
    </row>
    <row r="897" spans="11:54" x14ac:dyDescent="0.25"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3"/>
    </row>
    <row r="898" spans="11:54" x14ac:dyDescent="0.25"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3"/>
    </row>
    <row r="899" spans="11:54" x14ac:dyDescent="0.25"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3"/>
    </row>
    <row r="900" spans="11:54" x14ac:dyDescent="0.25"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3"/>
    </row>
    <row r="901" spans="11:54" x14ac:dyDescent="0.25"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3"/>
    </row>
    <row r="902" spans="11:54" x14ac:dyDescent="0.25"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3"/>
    </row>
    <row r="903" spans="11:54" x14ac:dyDescent="0.25"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3"/>
    </row>
    <row r="904" spans="11:54" x14ac:dyDescent="0.25"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3"/>
    </row>
    <row r="905" spans="11:54" x14ac:dyDescent="0.25"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3"/>
    </row>
    <row r="906" spans="11:54" x14ac:dyDescent="0.25"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3"/>
    </row>
    <row r="907" spans="11:54" x14ac:dyDescent="0.25"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3"/>
    </row>
    <row r="908" spans="11:54" x14ac:dyDescent="0.25"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3"/>
    </row>
    <row r="909" spans="11:54" x14ac:dyDescent="0.25"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3"/>
    </row>
    <row r="910" spans="11:54" x14ac:dyDescent="0.25"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3"/>
    </row>
    <row r="911" spans="11:54" x14ac:dyDescent="0.25"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3"/>
    </row>
    <row r="912" spans="11:54" x14ac:dyDescent="0.25"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3"/>
    </row>
    <row r="913" spans="11:54" x14ac:dyDescent="0.25"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3"/>
    </row>
    <row r="914" spans="11:54" x14ac:dyDescent="0.25"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3"/>
    </row>
    <row r="915" spans="11:54" x14ac:dyDescent="0.25"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3"/>
    </row>
    <row r="916" spans="11:54" x14ac:dyDescent="0.25"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3"/>
    </row>
    <row r="917" spans="11:54" x14ac:dyDescent="0.25"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3"/>
    </row>
    <row r="918" spans="11:54" x14ac:dyDescent="0.25"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3"/>
    </row>
    <row r="919" spans="11:54" x14ac:dyDescent="0.25"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3"/>
    </row>
    <row r="920" spans="11:54" x14ac:dyDescent="0.25"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3"/>
    </row>
    <row r="921" spans="11:54" x14ac:dyDescent="0.25"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3"/>
    </row>
    <row r="922" spans="11:54" x14ac:dyDescent="0.25"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3"/>
    </row>
    <row r="923" spans="11:54" x14ac:dyDescent="0.25"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3"/>
    </row>
    <row r="924" spans="11:54" x14ac:dyDescent="0.25"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3"/>
    </row>
    <row r="925" spans="11:54" x14ac:dyDescent="0.25"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3"/>
    </row>
    <row r="926" spans="11:54" x14ac:dyDescent="0.25">
      <c r="K926" s="1"/>
      <c r="L926" s="1"/>
      <c r="M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3"/>
    </row>
  </sheetData>
  <mergeCells count="21">
    <mergeCell ref="A5:A6"/>
    <mergeCell ref="B5:B6"/>
    <mergeCell ref="C5:C6"/>
    <mergeCell ref="D5:D6"/>
    <mergeCell ref="E5:E6"/>
    <mergeCell ref="B1:BB1"/>
    <mergeCell ref="B2:BB2"/>
    <mergeCell ref="B3:BB3"/>
    <mergeCell ref="B4:BB4"/>
    <mergeCell ref="F5:F6"/>
    <mergeCell ref="BB5:BB6"/>
    <mergeCell ref="G5:G6"/>
    <mergeCell ref="H5:H6"/>
    <mergeCell ref="I5:I6"/>
    <mergeCell ref="J5:J6"/>
    <mergeCell ref="K5:K6"/>
    <mergeCell ref="L5:L6"/>
    <mergeCell ref="N5:W5"/>
    <mergeCell ref="X5:AG5"/>
    <mergeCell ref="AH5:AQ5"/>
    <mergeCell ref="AR5:BA5"/>
  </mergeCells>
  <hyperlinks>
    <hyperlink ref="H20" r:id="rId1"/>
    <hyperlink ref="H21" r:id="rId2"/>
    <hyperlink ref="H22" r:id="rId3"/>
    <hyperlink ref="H24" r:id="rId4"/>
    <hyperlink ref="H25" r:id="rId5"/>
    <hyperlink ref="H26" r:id="rId6"/>
    <hyperlink ref="H27" r:id="rId7"/>
    <hyperlink ref="H28" r:id="rId8"/>
    <hyperlink ref="H23" r:id="rId9"/>
    <hyperlink ref="H29" r:id="rId10"/>
    <hyperlink ref="H32" r:id="rId11"/>
    <hyperlink ref="H33" r:id="rId12"/>
    <hyperlink ref="H34" r:id="rId13"/>
    <hyperlink ref="H36" r:id="rId14"/>
    <hyperlink ref="H37" r:id="rId15"/>
    <hyperlink ref="H39" r:id="rId16"/>
    <hyperlink ref="H77" r:id="rId17"/>
    <hyperlink ref="H80" r:id="rId18"/>
    <hyperlink ref="H81" r:id="rId19"/>
    <hyperlink ref="H19" r:id="rId20"/>
    <hyperlink ref="H9" r:id="rId21"/>
    <hyperlink ref="H10" r:id="rId22"/>
    <hyperlink ref="H11" r:id="rId23"/>
    <hyperlink ref="H12" r:id="rId24"/>
    <hyperlink ref="H16" r:id="rId25"/>
    <hyperlink ref="H17" r:id="rId26"/>
    <hyperlink ref="H15" r:id="rId27"/>
    <hyperlink ref="H13" r:id="rId28"/>
    <hyperlink ref="H14" r:id="rId29"/>
    <hyperlink ref="H83" r:id="rId30"/>
    <hyperlink ref="H82" r:id="rId31"/>
    <hyperlink ref="H66" r:id="rId32"/>
    <hyperlink ref="H7" r:id="rId33"/>
    <hyperlink ref="H78" r:id="rId34"/>
    <hyperlink ref="H8" r:id="rId35"/>
    <hyperlink ref="H18" r:id="rId36"/>
    <hyperlink ref="H31" r:id="rId37"/>
  </hyperlinks>
  <pageMargins left="0.70866141732283472" right="0.70866141732283472" top="0.37" bottom="0.31" header="0.31496062992125984" footer="0.31496062992125984"/>
  <pageSetup scale="90" orientation="landscape" r:id="rId38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2"/>
  <sheetViews>
    <sheetView zoomScale="120" zoomScaleNormal="120" workbookViewId="0">
      <selection activeCell="F6" sqref="F6"/>
    </sheetView>
  </sheetViews>
  <sheetFormatPr baseColWidth="10" defaultRowHeight="15" x14ac:dyDescent="0.25"/>
  <cols>
    <col min="1" max="1" width="3.42578125" style="2" customWidth="1"/>
    <col min="2" max="4" width="9.140625" style="2" customWidth="1"/>
    <col min="5" max="5" width="11" style="2" customWidth="1"/>
    <col min="6" max="6" width="10.5703125" style="2" customWidth="1"/>
    <col min="7" max="7" width="15.42578125" style="2" customWidth="1"/>
    <col min="8" max="8" width="7.42578125" style="2" customWidth="1"/>
    <col min="9" max="9" width="14.85546875" style="2" customWidth="1"/>
    <col min="10" max="10" width="6.140625" style="2" customWidth="1"/>
    <col min="11" max="11" width="8.140625" style="2" customWidth="1"/>
    <col min="12" max="12" width="12.140625" style="2" customWidth="1"/>
    <col min="13" max="13" width="15.28515625" style="2" customWidth="1"/>
    <col min="14" max="33" width="3.7109375" style="2" customWidth="1"/>
    <col min="34" max="50" width="4" style="2" customWidth="1"/>
    <col min="51" max="51" width="18.140625" style="4" customWidth="1"/>
    <col min="52" max="16384" width="11.42578125" style="2"/>
  </cols>
  <sheetData>
    <row r="1" spans="1:51" ht="57.75" customHeight="1" x14ac:dyDescent="0.25">
      <c r="B1" s="122" t="s">
        <v>427</v>
      </c>
      <c r="C1" s="122"/>
      <c r="D1" s="12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</row>
    <row r="2" spans="1:51" ht="15" customHeight="1" thickBot="1" x14ac:dyDescent="0.3">
      <c r="B2" s="123" t="s">
        <v>428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</row>
    <row r="3" spans="1:51" ht="29.25" customHeight="1" thickTop="1" x14ac:dyDescent="0.25">
      <c r="A3" s="131"/>
      <c r="B3" s="124" t="s">
        <v>4</v>
      </c>
      <c r="C3" s="12" t="s">
        <v>450</v>
      </c>
      <c r="D3" s="124" t="s">
        <v>23</v>
      </c>
      <c r="E3" s="124" t="s">
        <v>433</v>
      </c>
      <c r="F3" s="124" t="s">
        <v>5</v>
      </c>
      <c r="G3" s="124" t="s">
        <v>6</v>
      </c>
      <c r="H3" s="124" t="s">
        <v>7</v>
      </c>
      <c r="I3" s="124" t="s">
        <v>8</v>
      </c>
      <c r="J3" s="125" t="s">
        <v>15</v>
      </c>
      <c r="K3" s="121" t="s">
        <v>10</v>
      </c>
      <c r="L3" s="129" t="s">
        <v>11</v>
      </c>
      <c r="M3" s="13" t="s">
        <v>12</v>
      </c>
      <c r="N3" s="119" t="s">
        <v>431</v>
      </c>
      <c r="O3" s="120"/>
      <c r="P3" s="120"/>
      <c r="Q3" s="120"/>
      <c r="R3" s="120"/>
      <c r="S3" s="120"/>
      <c r="T3" s="120"/>
      <c r="U3" s="120"/>
      <c r="V3" s="120"/>
      <c r="W3" s="121"/>
      <c r="X3" s="120" t="s">
        <v>0</v>
      </c>
      <c r="Y3" s="120"/>
      <c r="Z3" s="120"/>
      <c r="AA3" s="120"/>
      <c r="AB3" s="120"/>
      <c r="AC3" s="120"/>
      <c r="AD3" s="120"/>
      <c r="AE3" s="120"/>
      <c r="AF3" s="120"/>
      <c r="AG3" s="121"/>
      <c r="AH3" s="120" t="s">
        <v>429</v>
      </c>
      <c r="AI3" s="120"/>
      <c r="AJ3" s="120"/>
      <c r="AK3" s="120"/>
      <c r="AL3" s="120"/>
      <c r="AM3" s="120"/>
      <c r="AN3" s="120"/>
      <c r="AO3" s="120"/>
      <c r="AP3" s="120"/>
      <c r="AQ3" s="119" t="s">
        <v>430</v>
      </c>
      <c r="AR3" s="120"/>
      <c r="AS3" s="120"/>
      <c r="AT3" s="120"/>
      <c r="AU3" s="120"/>
      <c r="AV3" s="120"/>
      <c r="AW3" s="120"/>
      <c r="AX3" s="121"/>
      <c r="AY3" s="126" t="s">
        <v>14</v>
      </c>
    </row>
    <row r="4" spans="1:51" s="19" customFormat="1" ht="14.25" customHeight="1" x14ac:dyDescent="0.25">
      <c r="A4" s="132"/>
      <c r="B4" s="106"/>
      <c r="C4" s="45"/>
      <c r="D4" s="106"/>
      <c r="E4" s="106"/>
      <c r="F4" s="106"/>
      <c r="G4" s="106"/>
      <c r="H4" s="106"/>
      <c r="I4" s="106"/>
      <c r="J4" s="110"/>
      <c r="K4" s="128"/>
      <c r="L4" s="130"/>
      <c r="M4" s="14" t="s">
        <v>13</v>
      </c>
      <c r="N4" s="15">
        <v>2011</v>
      </c>
      <c r="O4" s="15">
        <v>2012</v>
      </c>
      <c r="P4" s="15">
        <v>2013</v>
      </c>
      <c r="Q4" s="15">
        <v>2014</v>
      </c>
      <c r="R4" s="15">
        <v>2015</v>
      </c>
      <c r="S4" s="15">
        <v>2016</v>
      </c>
      <c r="T4" s="16">
        <v>2017</v>
      </c>
      <c r="U4" s="17">
        <v>2018</v>
      </c>
      <c r="V4" s="16">
        <v>2019</v>
      </c>
      <c r="W4" s="16">
        <v>2020</v>
      </c>
      <c r="X4" s="5">
        <v>2011</v>
      </c>
      <c r="Y4" s="15">
        <v>2012</v>
      </c>
      <c r="Z4" s="15">
        <v>2013</v>
      </c>
      <c r="AA4" s="15">
        <v>2014</v>
      </c>
      <c r="AB4" s="15">
        <v>2015</v>
      </c>
      <c r="AC4" s="15">
        <v>2016</v>
      </c>
      <c r="AD4" s="15">
        <v>2017</v>
      </c>
      <c r="AE4" s="15">
        <v>2018</v>
      </c>
      <c r="AF4" s="15">
        <v>2019</v>
      </c>
      <c r="AG4" s="15">
        <v>2020</v>
      </c>
      <c r="AH4" s="15">
        <v>2012</v>
      </c>
      <c r="AI4" s="15">
        <v>2013</v>
      </c>
      <c r="AJ4" s="15">
        <v>2014</v>
      </c>
      <c r="AK4" s="15">
        <v>2015</v>
      </c>
      <c r="AL4" s="15">
        <v>2016</v>
      </c>
      <c r="AM4" s="15">
        <v>2017</v>
      </c>
      <c r="AN4" s="15">
        <v>2018</v>
      </c>
      <c r="AO4" s="15">
        <v>2019</v>
      </c>
      <c r="AP4" s="15">
        <v>2020</v>
      </c>
      <c r="AQ4" s="15">
        <v>2012</v>
      </c>
      <c r="AR4" s="15">
        <v>2013</v>
      </c>
      <c r="AS4" s="15">
        <v>2014</v>
      </c>
      <c r="AT4" s="15">
        <v>2015</v>
      </c>
      <c r="AU4" s="15">
        <v>2016</v>
      </c>
      <c r="AV4" s="15">
        <v>2017</v>
      </c>
      <c r="AW4" s="15">
        <v>2018</v>
      </c>
      <c r="AX4" s="18">
        <v>2019</v>
      </c>
      <c r="AY4" s="127"/>
    </row>
    <row r="5" spans="1:51" s="19" customFormat="1" ht="63" x14ac:dyDescent="0.25">
      <c r="A5" s="20">
        <v>1</v>
      </c>
      <c r="B5" s="8" t="s">
        <v>431</v>
      </c>
      <c r="C5" s="8" t="s">
        <v>455</v>
      </c>
      <c r="D5" s="8" t="s">
        <v>451</v>
      </c>
      <c r="E5" s="8" t="s">
        <v>432</v>
      </c>
      <c r="F5" s="8" t="s">
        <v>433</v>
      </c>
      <c r="G5" s="8" t="s">
        <v>434</v>
      </c>
      <c r="H5" s="8" t="s">
        <v>435</v>
      </c>
      <c r="I5" s="21" t="s">
        <v>436</v>
      </c>
      <c r="J5" s="22" t="s">
        <v>251</v>
      </c>
      <c r="K5" s="23" t="s">
        <v>266</v>
      </c>
      <c r="L5" s="24" t="s">
        <v>437</v>
      </c>
      <c r="M5" s="24" t="s">
        <v>438</v>
      </c>
      <c r="N5" s="25">
        <v>1</v>
      </c>
      <c r="O5" s="26">
        <v>46</v>
      </c>
      <c r="P5" s="26">
        <v>55</v>
      </c>
      <c r="Q5" s="26"/>
      <c r="R5" s="26"/>
      <c r="S5" s="26"/>
      <c r="T5" s="26"/>
      <c r="U5" s="26"/>
      <c r="V5" s="27"/>
      <c r="W5" s="27"/>
      <c r="X5" s="28">
        <v>0.3</v>
      </c>
      <c r="Y5" s="29">
        <v>0.19</v>
      </c>
      <c r="Z5" s="26">
        <v>0.27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30"/>
      <c r="AR5" s="30"/>
      <c r="AS5" s="30"/>
      <c r="AT5" s="30"/>
      <c r="AU5" s="30"/>
      <c r="AV5" s="30"/>
      <c r="AW5" s="30"/>
      <c r="AX5" s="30"/>
      <c r="AY5" s="31" t="s">
        <v>434</v>
      </c>
    </row>
    <row r="6" spans="1:51" s="19" customFormat="1" ht="63" x14ac:dyDescent="0.25">
      <c r="A6" s="20">
        <f>A5+1</f>
        <v>2</v>
      </c>
      <c r="B6" s="8" t="s">
        <v>431</v>
      </c>
      <c r="C6" s="8" t="s">
        <v>456</v>
      </c>
      <c r="D6" s="8" t="s">
        <v>452</v>
      </c>
      <c r="E6" s="8" t="s">
        <v>432</v>
      </c>
      <c r="F6" s="8" t="s">
        <v>433</v>
      </c>
      <c r="G6" s="8" t="s">
        <v>434</v>
      </c>
      <c r="H6" s="8" t="s">
        <v>435</v>
      </c>
      <c r="I6" s="21" t="s">
        <v>436</v>
      </c>
      <c r="J6" s="22" t="s">
        <v>251</v>
      </c>
      <c r="K6" s="23" t="s">
        <v>259</v>
      </c>
      <c r="L6" s="24" t="s">
        <v>439</v>
      </c>
      <c r="M6" s="24" t="s">
        <v>440</v>
      </c>
      <c r="N6" s="25">
        <v>20</v>
      </c>
      <c r="O6" s="26">
        <v>37</v>
      </c>
      <c r="P6" s="26">
        <v>87</v>
      </c>
      <c r="Q6" s="26">
        <v>29</v>
      </c>
      <c r="R6" s="26">
        <v>35</v>
      </c>
      <c r="S6" s="26">
        <v>30</v>
      </c>
      <c r="T6" s="26"/>
      <c r="U6" s="32"/>
      <c r="V6" s="27"/>
      <c r="W6" s="27"/>
      <c r="X6" s="28">
        <v>0.1</v>
      </c>
      <c r="Y6" s="29">
        <v>0.69</v>
      </c>
      <c r="Z6" s="26">
        <v>1</v>
      </c>
      <c r="AA6" s="26">
        <v>0.5</v>
      </c>
      <c r="AB6" s="26">
        <v>0.68</v>
      </c>
      <c r="AC6" s="26">
        <v>0.5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30"/>
      <c r="AR6" s="30"/>
      <c r="AS6" s="30"/>
      <c r="AT6" s="30"/>
      <c r="AU6" s="30"/>
      <c r="AV6" s="30"/>
      <c r="AW6" s="30"/>
      <c r="AX6" s="30"/>
      <c r="AY6" s="31" t="s">
        <v>434</v>
      </c>
    </row>
    <row r="7" spans="1:51" s="19" customFormat="1" ht="63" x14ac:dyDescent="0.25">
      <c r="A7" s="20">
        <f t="shared" ref="A7:A11" si="0">A6+1</f>
        <v>3</v>
      </c>
      <c r="B7" s="8" t="s">
        <v>431</v>
      </c>
      <c r="C7" s="8" t="s">
        <v>454</v>
      </c>
      <c r="D7" s="8" t="s">
        <v>453</v>
      </c>
      <c r="E7" s="8" t="s">
        <v>432</v>
      </c>
      <c r="F7" s="8" t="s">
        <v>433</v>
      </c>
      <c r="G7" s="8" t="s">
        <v>434</v>
      </c>
      <c r="H7" s="8" t="s">
        <v>435</v>
      </c>
      <c r="I7" s="21" t="s">
        <v>436</v>
      </c>
      <c r="J7" s="22" t="s">
        <v>251</v>
      </c>
      <c r="K7" s="23" t="s">
        <v>261</v>
      </c>
      <c r="L7" s="24" t="s">
        <v>299</v>
      </c>
      <c r="M7" s="24" t="s">
        <v>441</v>
      </c>
      <c r="N7" s="25"/>
      <c r="O7" s="26">
        <v>23</v>
      </c>
      <c r="P7" s="26"/>
      <c r="Q7" s="26"/>
      <c r="R7" s="26"/>
      <c r="S7" s="26"/>
      <c r="T7" s="26"/>
      <c r="U7" s="26"/>
      <c r="V7" s="30"/>
      <c r="W7" s="30"/>
      <c r="X7" s="28"/>
      <c r="Y7" s="29">
        <v>0.82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30"/>
      <c r="AR7" s="30"/>
      <c r="AS7" s="30"/>
      <c r="AT7" s="30"/>
      <c r="AU7" s="30"/>
      <c r="AV7" s="30"/>
      <c r="AW7" s="30"/>
      <c r="AX7" s="30"/>
      <c r="AY7" s="31" t="s">
        <v>434</v>
      </c>
    </row>
    <row r="8" spans="1:51" s="19" customFormat="1" ht="63" x14ac:dyDescent="0.25">
      <c r="A8" s="20">
        <f t="shared" si="0"/>
        <v>4</v>
      </c>
      <c r="B8" s="8" t="s">
        <v>431</v>
      </c>
      <c r="C8" s="8" t="s">
        <v>111</v>
      </c>
      <c r="D8" s="8" t="s">
        <v>457</v>
      </c>
      <c r="E8" s="8" t="s">
        <v>432</v>
      </c>
      <c r="F8" s="8" t="s">
        <v>433</v>
      </c>
      <c r="G8" s="8" t="s">
        <v>434</v>
      </c>
      <c r="H8" s="8" t="s">
        <v>435</v>
      </c>
      <c r="I8" s="21" t="s">
        <v>436</v>
      </c>
      <c r="J8" s="22" t="s">
        <v>17</v>
      </c>
      <c r="K8" s="23" t="s">
        <v>80</v>
      </c>
      <c r="L8" s="24" t="s">
        <v>149</v>
      </c>
      <c r="M8" s="24" t="s">
        <v>442</v>
      </c>
      <c r="N8" s="25"/>
      <c r="O8" s="26"/>
      <c r="P8" s="26">
        <v>72</v>
      </c>
      <c r="Q8" s="26">
        <v>159</v>
      </c>
      <c r="R8" s="26"/>
      <c r="S8" s="26"/>
      <c r="T8" s="26"/>
      <c r="U8" s="26"/>
      <c r="V8" s="30"/>
      <c r="W8" s="30"/>
      <c r="X8" s="28"/>
      <c r="Y8" s="29"/>
      <c r="Z8" s="26">
        <v>1.35</v>
      </c>
      <c r="AA8" s="26">
        <v>4.2</v>
      </c>
      <c r="AB8" s="26"/>
      <c r="AC8" s="26"/>
      <c r="AD8" s="26"/>
      <c r="AE8" s="26"/>
      <c r="AF8" s="26"/>
      <c r="AG8" s="26"/>
      <c r="AH8" s="26"/>
      <c r="AI8" s="32"/>
      <c r="AJ8" s="32"/>
      <c r="AK8" s="26"/>
      <c r="AL8" s="26"/>
      <c r="AM8" s="26"/>
      <c r="AN8" s="26"/>
      <c r="AO8" s="26"/>
      <c r="AP8" s="26"/>
      <c r="AQ8" s="30"/>
      <c r="AR8" s="30"/>
      <c r="AS8" s="30"/>
      <c r="AT8" s="30"/>
      <c r="AU8" s="30"/>
      <c r="AV8" s="30"/>
      <c r="AW8" s="30"/>
      <c r="AX8" s="30"/>
      <c r="AY8" s="31" t="s">
        <v>434</v>
      </c>
    </row>
    <row r="9" spans="1:51" s="19" customFormat="1" ht="63" x14ac:dyDescent="0.25">
      <c r="A9" s="20">
        <f t="shared" si="0"/>
        <v>5</v>
      </c>
      <c r="B9" s="8" t="s">
        <v>431</v>
      </c>
      <c r="C9" s="8" t="s">
        <v>111</v>
      </c>
      <c r="D9" s="8" t="s">
        <v>457</v>
      </c>
      <c r="E9" s="8" t="s">
        <v>432</v>
      </c>
      <c r="F9" s="8" t="s">
        <v>433</v>
      </c>
      <c r="G9" s="8" t="s">
        <v>434</v>
      </c>
      <c r="H9" s="8" t="s">
        <v>435</v>
      </c>
      <c r="I9" s="21" t="s">
        <v>436</v>
      </c>
      <c r="J9" s="22" t="s">
        <v>17</v>
      </c>
      <c r="K9" s="23" t="s">
        <v>115</v>
      </c>
      <c r="L9" s="24" t="s">
        <v>443</v>
      </c>
      <c r="M9" s="24" t="s">
        <v>444</v>
      </c>
      <c r="N9" s="25"/>
      <c r="O9" s="26"/>
      <c r="P9" s="26">
        <v>11</v>
      </c>
      <c r="Q9" s="26">
        <v>25</v>
      </c>
      <c r="R9" s="26"/>
      <c r="S9" s="26"/>
      <c r="T9" s="26"/>
      <c r="U9" s="26"/>
      <c r="V9" s="27"/>
      <c r="W9" s="27"/>
      <c r="X9" s="33"/>
      <c r="Y9" s="29"/>
      <c r="Z9" s="26">
        <v>0.15</v>
      </c>
      <c r="AA9" s="26">
        <v>0.3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30"/>
      <c r="AR9" s="30"/>
      <c r="AS9" s="30"/>
      <c r="AT9" s="30"/>
      <c r="AU9" s="30"/>
      <c r="AV9" s="30"/>
      <c r="AW9" s="30"/>
      <c r="AX9" s="30"/>
      <c r="AY9" s="31" t="s">
        <v>434</v>
      </c>
    </row>
    <row r="10" spans="1:51" s="19" customFormat="1" ht="63" x14ac:dyDescent="0.25">
      <c r="A10" s="20">
        <f t="shared" si="0"/>
        <v>6</v>
      </c>
      <c r="B10" s="8" t="s">
        <v>431</v>
      </c>
      <c r="C10" s="8" t="s">
        <v>111</v>
      </c>
      <c r="D10" s="8" t="s">
        <v>457</v>
      </c>
      <c r="E10" s="8" t="s">
        <v>432</v>
      </c>
      <c r="F10" s="8" t="s">
        <v>433</v>
      </c>
      <c r="G10" s="8" t="s">
        <v>434</v>
      </c>
      <c r="H10" s="8" t="s">
        <v>435</v>
      </c>
      <c r="I10" s="21" t="s">
        <v>436</v>
      </c>
      <c r="J10" s="34" t="s">
        <v>17</v>
      </c>
      <c r="K10" s="35" t="s">
        <v>445</v>
      </c>
      <c r="L10" s="36" t="s">
        <v>446</v>
      </c>
      <c r="M10" s="24" t="s">
        <v>444</v>
      </c>
      <c r="N10" s="25"/>
      <c r="O10" s="26"/>
      <c r="P10" s="26"/>
      <c r="Q10" s="47">
        <v>1</v>
      </c>
      <c r="R10" s="26"/>
      <c r="S10" s="37"/>
      <c r="T10" s="37"/>
      <c r="U10" s="37"/>
      <c r="V10" s="38"/>
      <c r="W10" s="38"/>
      <c r="X10" s="39"/>
      <c r="Y10" s="40"/>
      <c r="Z10" s="37">
        <v>1.2E-2</v>
      </c>
      <c r="AA10" s="37">
        <v>0.06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41"/>
      <c r="AR10" s="41"/>
      <c r="AS10" s="41"/>
      <c r="AT10" s="41"/>
      <c r="AU10" s="41"/>
      <c r="AV10" s="41"/>
      <c r="AW10" s="41"/>
      <c r="AX10" s="41"/>
      <c r="AY10" s="31" t="s">
        <v>434</v>
      </c>
    </row>
    <row r="11" spans="1:51" s="19" customFormat="1" ht="62.25" customHeight="1" x14ac:dyDescent="0.25">
      <c r="A11" s="20">
        <f t="shared" si="0"/>
        <v>7</v>
      </c>
      <c r="B11" s="8" t="s">
        <v>431</v>
      </c>
      <c r="C11" s="8" t="s">
        <v>458</v>
      </c>
      <c r="D11" s="8" t="s">
        <v>36</v>
      </c>
      <c r="E11" s="8" t="s">
        <v>432</v>
      </c>
      <c r="F11" s="8" t="s">
        <v>433</v>
      </c>
      <c r="G11" s="8" t="s">
        <v>434</v>
      </c>
      <c r="H11" s="8" t="s">
        <v>435</v>
      </c>
      <c r="I11" s="21" t="s">
        <v>436</v>
      </c>
      <c r="J11" s="22" t="s">
        <v>447</v>
      </c>
      <c r="K11" s="42" t="s">
        <v>184</v>
      </c>
      <c r="L11" s="8" t="s">
        <v>448</v>
      </c>
      <c r="M11" s="8" t="s">
        <v>449</v>
      </c>
      <c r="N11" s="26"/>
      <c r="O11" s="26">
        <v>114</v>
      </c>
      <c r="P11" s="26"/>
      <c r="Q11" s="26"/>
      <c r="R11" s="26"/>
      <c r="S11" s="26"/>
      <c r="T11" s="26"/>
      <c r="U11" s="26"/>
      <c r="V11" s="30"/>
      <c r="W11" s="30"/>
      <c r="X11" s="43"/>
      <c r="Y11" s="29">
        <v>0.5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30"/>
      <c r="AR11" s="30"/>
      <c r="AS11" s="30"/>
      <c r="AT11" s="30"/>
      <c r="AU11" s="30"/>
      <c r="AV11" s="30"/>
      <c r="AW11" s="30"/>
      <c r="AX11" s="30"/>
      <c r="AY11" s="31" t="s">
        <v>434</v>
      </c>
    </row>
    <row r="12" spans="1:51" x14ac:dyDescent="0.25">
      <c r="N12" s="44"/>
      <c r="O12" s="44"/>
      <c r="P12" s="44"/>
      <c r="Q12" s="44"/>
      <c r="R12" s="44"/>
      <c r="S12" s="44"/>
      <c r="T12" s="44"/>
      <c r="U12" s="44"/>
      <c r="V12" s="44"/>
      <c r="W12" s="44"/>
    </row>
  </sheetData>
  <mergeCells count="18">
    <mergeCell ref="A3:A4"/>
    <mergeCell ref="B3:B4"/>
    <mergeCell ref="E3:E4"/>
    <mergeCell ref="F3:F4"/>
    <mergeCell ref="G3:G4"/>
    <mergeCell ref="D3:D4"/>
    <mergeCell ref="N3:W3"/>
    <mergeCell ref="X3:AG3"/>
    <mergeCell ref="AH3:AP3"/>
    <mergeCell ref="AQ3:AX3"/>
    <mergeCell ref="B1:AY1"/>
    <mergeCell ref="B2:AY2"/>
    <mergeCell ref="H3:H4"/>
    <mergeCell ref="I3:I4"/>
    <mergeCell ref="J3:J4"/>
    <mergeCell ref="AY3:AY4"/>
    <mergeCell ref="K3:K4"/>
    <mergeCell ref="L3:L4"/>
  </mergeCells>
  <hyperlinks>
    <hyperlink ref="I5" r:id="rId1"/>
    <hyperlink ref="I6" r:id="rId2"/>
    <hyperlink ref="I7" r:id="rId3"/>
    <hyperlink ref="I8" r:id="rId4"/>
    <hyperlink ref="I9" r:id="rId5"/>
    <hyperlink ref="I10" r:id="rId6"/>
    <hyperlink ref="I11" r:id="rId7"/>
  </hyperlinks>
  <pageMargins left="0.70866141732283472" right="0.70866141732283472" top="0.37" bottom="0.31" header="0.31496062992125984" footer="0.31496062992125984"/>
  <pageSetup scale="90" orientation="landscape" r:id="rId8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 TRÁMITE</vt:lpstr>
      <vt:lpstr>2020 CONCENTRACIÓN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GENERAL</dc:creator>
  <cp:lastModifiedBy>4CE8012RVK</cp:lastModifiedBy>
  <cp:lastPrinted>2019-06-25T17:28:36Z</cp:lastPrinted>
  <dcterms:created xsi:type="dcterms:W3CDTF">2018-04-11T18:23:57Z</dcterms:created>
  <dcterms:modified xsi:type="dcterms:W3CDTF">2021-05-27T16:38:03Z</dcterms:modified>
</cp:coreProperties>
</file>